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embeddings/oleObject1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65" windowWidth="6660" windowHeight="4575" firstSheet="3" activeTab="8"/>
  </bookViews>
  <sheets>
    <sheet name="OverView" sheetId="1" state="hidden" r:id="rId1"/>
    <sheet name="Sumary" sheetId="7" r:id="rId2"/>
    <sheet name="MasterDatabase" sheetId="2" r:id="rId3"/>
    <sheet name="Process" sheetId="3" r:id="rId4"/>
    <sheet name="Other Features" sheetId="5" r:id="rId5"/>
    <sheet name="Quetions" sheetId="4" r:id="rId6"/>
    <sheet name="Plan" sheetId="6" r:id="rId7"/>
    <sheet name="Tổng kết Phase 1" sheetId="9" r:id="rId8"/>
    <sheet name="Phase 2_Requierement" sheetId="8" r:id="rId9"/>
  </sheets>
  <calcPr calcId="144525"/>
</workbook>
</file>

<file path=xl/calcChain.xml><?xml version="1.0" encoding="utf-8"?>
<calcChain xmlns="http://schemas.openxmlformats.org/spreadsheetml/2006/main">
  <c r="O81" i="3" l="1"/>
  <c r="O80" i="3"/>
  <c r="O79" i="3"/>
  <c r="O78" i="3"/>
  <c r="O77" i="3"/>
  <c r="O76" i="3"/>
  <c r="O75" i="3"/>
  <c r="O74" i="3"/>
  <c r="O73" i="3"/>
  <c r="O72" i="3"/>
  <c r="J57" i="3" l="1"/>
  <c r="I119" i="3" l="1"/>
  <c r="AA70" i="1" l="1"/>
</calcChain>
</file>

<file path=xl/sharedStrings.xml><?xml version="1.0" encoding="utf-8"?>
<sst xmlns="http://schemas.openxmlformats.org/spreadsheetml/2006/main" count="282" uniqueCount="135">
  <si>
    <t xml:space="preserve">MSNV </t>
  </si>
  <si>
    <t>Name</t>
  </si>
  <si>
    <t>Skill 1</t>
  </si>
  <si>
    <t>Skill 2</t>
  </si>
  <si>
    <t>Skill 3</t>
  </si>
  <si>
    <t>Skill 4</t>
  </si>
  <si>
    <t>Skill 5</t>
  </si>
  <si>
    <t>Skill 6</t>
  </si>
  <si>
    <t>Skill 7</t>
  </si>
  <si>
    <t>Skill 8</t>
  </si>
  <si>
    <t>Skill 9</t>
  </si>
  <si>
    <t>Skill 10</t>
  </si>
  <si>
    <t>Skill 11</t>
  </si>
  <si>
    <t>Skill 12</t>
  </si>
  <si>
    <t>Skill 13</t>
  </si>
  <si>
    <t>Skill 14</t>
  </si>
  <si>
    <t>Skill 15</t>
  </si>
  <si>
    <t>2009zhfjd</t>
  </si>
  <si>
    <t>A</t>
  </si>
  <si>
    <t>Y</t>
  </si>
  <si>
    <t>N</t>
  </si>
  <si>
    <t>Skill ID</t>
  </si>
  <si>
    <t>Skill Name</t>
  </si>
  <si>
    <t>Kill ID</t>
  </si>
  <si>
    <t xml:space="preserve">Desciptions </t>
  </si>
  <si>
    <t>Note</t>
  </si>
  <si>
    <t>Priority</t>
  </si>
  <si>
    <t>Line ID</t>
  </si>
  <si>
    <t>Line Name</t>
  </si>
  <si>
    <t xml:space="preserve">Priority </t>
  </si>
  <si>
    <t>MSNV</t>
  </si>
  <si>
    <t xml:space="preserve">Date </t>
  </si>
  <si>
    <t xml:space="preserve">Line ID </t>
  </si>
  <si>
    <t>Time</t>
  </si>
  <si>
    <t>TongSoCaTrongTuan</t>
  </si>
  <si>
    <t>SoNhomTrenLine</t>
  </si>
  <si>
    <t>SoNguoiTrenNhom</t>
  </si>
  <si>
    <t>SoCaCanOT</t>
  </si>
  <si>
    <t>TongSoGioOT</t>
  </si>
  <si>
    <t>Group ID</t>
  </si>
  <si>
    <t>Group Name</t>
  </si>
  <si>
    <t>WW</t>
  </si>
  <si>
    <t>TongSoGioTangCa</t>
  </si>
  <si>
    <t>SoGioTangCaBinhQuanTungNguoi</t>
  </si>
  <si>
    <t>Min Resouce (Person)</t>
  </si>
  <si>
    <t>Max Resouce (Person)</t>
  </si>
  <si>
    <t>Capacity</t>
  </si>
  <si>
    <t>Date</t>
  </si>
  <si>
    <t xml:space="preserve">Demand </t>
  </si>
  <si>
    <t>So ca</t>
  </si>
  <si>
    <t>PartNumber</t>
  </si>
  <si>
    <t>WS ID</t>
  </si>
  <si>
    <t>WS Name</t>
  </si>
  <si>
    <t>WS_ID</t>
  </si>
  <si>
    <t xml:space="preserve">Line </t>
  </si>
  <si>
    <t>Work Week</t>
  </si>
  <si>
    <t>`</t>
  </si>
  <si>
    <t>Sắp Lịch</t>
  </si>
  <si>
    <t>MSNV (PK)</t>
  </si>
  <si>
    <t>Skill ID (PK)</t>
  </si>
  <si>
    <t>1. Skill List Table</t>
  </si>
  <si>
    <t>2. Empl Skill</t>
  </si>
  <si>
    <t>3. Line Desciption</t>
  </si>
  <si>
    <t>4. Line Skill Request</t>
  </si>
  <si>
    <t>5. Input from planner</t>
  </si>
  <si>
    <t>6. Kế Hoạch Sản Xuất theo Line</t>
  </si>
  <si>
    <t>7. Kế Hoạch Sản Xuất theo WS</t>
  </si>
  <si>
    <t>8. Sắp Lịch</t>
  </si>
  <si>
    <t>9. Kế Hoạch Sản Xuất theo Group (Report)</t>
  </si>
  <si>
    <t>Q ID</t>
  </si>
  <si>
    <t>Question</t>
  </si>
  <si>
    <t>Hiện tại:
Tổng số giờ OT của Group =  sum(tổng giờ OT các line) --&gt; Mặc nhiên nhân viên các line sau khi xong việc ở line sẽ được phân công tới những vị trí khác mà quan tâm tới skill của nhân viên --&gt; Ko chặt chẽ</t>
  </si>
  <si>
    <t>Q001</t>
  </si>
  <si>
    <t>Answer</t>
  </si>
  <si>
    <t>Q002</t>
  </si>
  <si>
    <t>Q003</t>
  </si>
  <si>
    <t xml:space="preserve">Khi áp dụng phần mềm, tình huống có thể xảy ra:
Nhân viên quét thẻ đầu ngày và nhận được list công việc
Tuy nhiên trong quá trình làm việc ở line --&gt; Sự cố --&gt; Downtime--&gt; ảnh hưởng dây chuyền tới những line tiếp sau, những bạn sẽ làm cùng ở line tiếp theo...
--&gt; Hướng xử lí  ????
</t>
  </si>
  <si>
    <t>Một Line có nhiều Trạm làm việc  - Work Station (WS):  Nhân viên trong line có thể làm việc được ở tất cả các Trạm. Or một trạm đòi hỏi kỹ năng khác  nhau
==&gt; Phân công theo từng trạm làm việc (Không phải phân công theo line)</t>
  </si>
  <si>
    <t>Questions</t>
  </si>
  <si>
    <t>Shift</t>
  </si>
  <si>
    <t>Trong bảng Plan theo tuần.
Đối với trường hợp sắp ca bị lẻ. Ví dụ 1.6 ca số người cần trong ca là 5
==&gt; trường hợp này mình sẽ sắp làm sao:
C1: 
Ca1 5 bạn làm full ca, 
Ca 2 3 bạn làm full Ca
C2: 
Ca1 5 bạn làm full ca, 
Ca 2 5 bạn làm 0.6 ca
C3:
Ca1 4 bạn làm full ca
Ca 2 4 bạn làm full  ca</t>
  </si>
  <si>
    <t>MDB_001. Skill List Table</t>
  </si>
  <si>
    <t>MDB_002. Empl Skill</t>
  </si>
  <si>
    <t>MDB_003. Line Desciption</t>
  </si>
  <si>
    <t>P_001. Input from planner</t>
  </si>
  <si>
    <t>Capacity (Max)</t>
  </si>
  <si>
    <t>X</t>
  </si>
  <si>
    <t>WST</t>
  </si>
  <si>
    <t>X1</t>
  </si>
  <si>
    <t>X2</t>
  </si>
  <si>
    <t>X3</t>
  </si>
  <si>
    <t>X4</t>
  </si>
  <si>
    <t>X5</t>
  </si>
  <si>
    <t>Priority (Key skill)</t>
  </si>
  <si>
    <t>B</t>
  </si>
  <si>
    <t>MDB_004. Line Skill Request</t>
  </si>
  <si>
    <t>Login Module</t>
  </si>
  <si>
    <t>Account Manage Module</t>
  </si>
  <si>
    <t>Other Features Table</t>
  </si>
  <si>
    <t>ID</t>
  </si>
  <si>
    <t>Feature</t>
  </si>
  <si>
    <t>Description</t>
  </si>
  <si>
    <t xml:space="preserve">Manage user account. Allow admin:
- Create New Account
- Delete Account
- Setting Permission for each account
</t>
  </si>
  <si>
    <t>Manage Login and Load Account Permission when User Login</t>
  </si>
  <si>
    <t>OFI_001</t>
  </si>
  <si>
    <t>OFI_002</t>
  </si>
  <si>
    <t>Jobs Assignment Project Plan</t>
  </si>
  <si>
    <t>PO</t>
  </si>
  <si>
    <t>Qty</t>
  </si>
  <si>
    <t>Row_index</t>
  </si>
  <si>
    <t>PartName</t>
  </si>
  <si>
    <t>Số người/Ngày</t>
  </si>
  <si>
    <t>P_002 Kê Hoạch sx theo ngày</t>
  </si>
  <si>
    <t>Sum</t>
  </si>
  <si>
    <t>Commitment Date</t>
  </si>
  <si>
    <t>L1</t>
  </si>
  <si>
    <t>Total Shift/line</t>
  </si>
  <si>
    <t>P_004 Report Kê Hoạch sx theo tuần</t>
  </si>
  <si>
    <t>Empl_ID</t>
  </si>
  <si>
    <t>Empl_Name</t>
  </si>
  <si>
    <t xml:space="preserve">From </t>
  </si>
  <si>
    <t>To</t>
  </si>
  <si>
    <t>P_003 Kê Hoạch sx theo Tram (WST/Date)</t>
  </si>
  <si>
    <t>L1_X1</t>
  </si>
  <si>
    <t>L1_X2</t>
  </si>
  <si>
    <t>L1_X3</t>
  </si>
  <si>
    <t>P_005 &amp; P_006. Sắp Lịch làm việc &amp; Hiển thị Dữ Liệu kế hoạch khi nhân viên quét thẻ</t>
  </si>
  <si>
    <t>WST_ID</t>
  </si>
  <si>
    <t>WST_Name</t>
  </si>
  <si>
    <t>Record_ID</t>
  </si>
  <si>
    <t>P007: Tracking</t>
  </si>
  <si>
    <t>Shift (String)</t>
  </si>
  <si>
    <t>Danh sach Ca</t>
  </si>
  <si>
    <t>Kết quả Phase 1</t>
  </si>
  <si>
    <t>Yêu cầu phát triển cho Phase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</si>
</sst>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Calibri"/>
      <family val="2"/>
      <scheme val="minor"/>
    </font>
    <font>
      <sz val="11"/>
      <color theme="2" tint="-0.499984740745262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8"/>
      <color theme="1"/>
      <name val="Calibri"/>
      <family val="2"/>
      <scheme val="minor"/>
    </font>
    <font>
      <b/>
      <sz val="18"/>
      <color rgb="FF00B0F0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theme="0" tint="-0.14999847407452621"/>
      <name val="Calibri"/>
      <family val="2"/>
      <scheme val="minor"/>
    </font>
    <font>
      <b/>
      <sz val="11"/>
      <color theme="0" tint="-0.14999847407452621"/>
      <name val="Calibri"/>
      <family val="2"/>
      <scheme val="minor"/>
    </font>
    <font>
      <b/>
      <sz val="18"/>
      <color rgb="FF0000FF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00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36">
    <xf numFmtId="0" fontId="0" fillId="0" borderId="0" xfId="0"/>
    <xf numFmtId="0" fontId="0" fillId="0" borderId="1" xfId="0" applyBorder="1"/>
    <xf numFmtId="0" fontId="0" fillId="2" borderId="1" xfId="0" applyFill="1" applyBorder="1"/>
    <xf numFmtId="0" fontId="0" fillId="0" borderId="0" xfId="0" applyFill="1" applyBorder="1"/>
    <xf numFmtId="0" fontId="1" fillId="2" borderId="1" xfId="0" applyFont="1" applyFill="1" applyBorder="1"/>
    <xf numFmtId="0" fontId="2" fillId="0" borderId="0" xfId="0" applyFont="1"/>
    <xf numFmtId="0" fontId="2" fillId="0" borderId="0" xfId="0" applyFont="1" applyFill="1" applyBorder="1"/>
    <xf numFmtId="0" fontId="0" fillId="0" borderId="0" xfId="0" applyBorder="1"/>
    <xf numFmtId="0" fontId="0" fillId="2" borderId="1" xfId="0" applyFill="1" applyBorder="1" applyAlignment="1">
      <alignment wrapText="1"/>
    </xf>
    <xf numFmtId="0" fontId="0" fillId="0" borderId="0" xfId="0" applyAlignment="1">
      <alignment vertical="top"/>
    </xf>
    <xf numFmtId="0" fontId="0" fillId="3" borderId="1" xfId="0" applyFill="1" applyBorder="1" applyAlignment="1">
      <alignment vertical="top"/>
    </xf>
    <xf numFmtId="0" fontId="0" fillId="0" borderId="1" xfId="0" applyBorder="1" applyAlignment="1">
      <alignment vertical="top"/>
    </xf>
    <xf numFmtId="0" fontId="0" fillId="0" borderId="1" xfId="0" applyBorder="1" applyAlignment="1">
      <alignment vertical="top" wrapText="1"/>
    </xf>
    <xf numFmtId="0" fontId="0" fillId="4" borderId="1" xfId="0" applyFill="1" applyBorder="1"/>
    <xf numFmtId="0" fontId="0" fillId="3" borderId="1" xfId="0" applyFill="1" applyBorder="1" applyAlignment="1">
      <alignment horizontal="center" vertical="top"/>
    </xf>
    <xf numFmtId="0" fontId="0" fillId="5" borderId="1" xfId="0" applyFill="1" applyBorder="1"/>
    <xf numFmtId="0" fontId="0" fillId="0" borderId="1" xfId="0" applyFill="1" applyBorder="1"/>
    <xf numFmtId="0" fontId="6" fillId="6" borderId="1" xfId="0" applyFont="1" applyFill="1" applyBorder="1"/>
    <xf numFmtId="0" fontId="0" fillId="6" borderId="1" xfId="0" applyFill="1" applyBorder="1"/>
    <xf numFmtId="0" fontId="5" fillId="0" borderId="0" xfId="0" applyFont="1"/>
    <xf numFmtId="0" fontId="0" fillId="9" borderId="1" xfId="0" applyFill="1" applyBorder="1"/>
    <xf numFmtId="0" fontId="6" fillId="5" borderId="1" xfId="0" applyFont="1" applyFill="1" applyBorder="1"/>
    <xf numFmtId="0" fontId="8" fillId="6" borderId="1" xfId="0" applyFont="1" applyFill="1" applyBorder="1"/>
    <xf numFmtId="0" fontId="7" fillId="6" borderId="1" xfId="0" applyFont="1" applyFill="1" applyBorder="1"/>
    <xf numFmtId="0" fontId="7" fillId="0" borderId="1" xfId="0" applyFont="1" applyFill="1" applyBorder="1"/>
    <xf numFmtId="0" fontId="7" fillId="0" borderId="1" xfId="0" applyFont="1" applyBorder="1"/>
    <xf numFmtId="0" fontId="0" fillId="6" borderId="3" xfId="0" applyFill="1" applyBorder="1"/>
    <xf numFmtId="0" fontId="0" fillId="0" borderId="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8" borderId="0" xfId="0" applyFill="1" applyBorder="1" applyAlignment="1">
      <alignment horizontal="center"/>
    </xf>
    <xf numFmtId="0" fontId="0" fillId="7" borderId="2" xfId="0" applyFill="1" applyBorder="1" applyAlignment="1">
      <alignment horizontal="center"/>
    </xf>
    <xf numFmtId="0" fontId="7" fillId="7" borderId="2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 vertical="top"/>
    </xf>
    <xf numFmtId="0" fontId="4" fillId="0" borderId="0" xfId="0" applyFont="1" applyAlignment="1">
      <alignment horizontal="center"/>
    </xf>
    <xf numFmtId="0" fontId="9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00FF"/>
      <color rgb="FFFF33CC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hyperlink" Target="#Quetions!A1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342900</xdr:colOff>
      <xdr:row>10</xdr:row>
      <xdr:rowOff>104774</xdr:rowOff>
    </xdr:from>
    <xdr:to>
      <xdr:col>6</xdr:col>
      <xdr:colOff>276225</xdr:colOff>
      <xdr:row>21</xdr:row>
      <xdr:rowOff>190499</xdr:rowOff>
    </xdr:to>
    <xdr:sp macro="" textlink="">
      <xdr:nvSpPr>
        <xdr:cNvPr id="2" name="TextBox 1"/>
        <xdr:cNvSpPr txBox="1"/>
      </xdr:nvSpPr>
      <xdr:spPr>
        <a:xfrm>
          <a:off x="952500" y="2009774"/>
          <a:ext cx="3524250" cy="21812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Line  + Skill yêu cầu:</a:t>
          </a: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Danh sách các line: Line_ID , Line_Name</a:t>
          </a:r>
          <a:endParaRPr lang="en-US">
            <a:effectLst/>
          </a:endParaRP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Bảng phân bổ skill: Line_ID, Line_Name, Kill _ID</a:t>
          </a:r>
          <a:endParaRPr lang="en-US">
            <a:effectLst/>
          </a:endParaRP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Danh Sách Các Skill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Lịch SX: Đã có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Danh sách Nhân Viên + Skill + Priority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Bảng Phân Công + Tracking </a:t>
          </a:r>
        </a:p>
        <a:p>
          <a:endParaRPr lang="en-US" sz="1100"/>
        </a:p>
      </xdr:txBody>
    </xdr:sp>
    <xdr:clientData/>
  </xdr:twoCellAnchor>
  <xdr:twoCellAnchor>
    <xdr:from>
      <xdr:col>2</xdr:col>
      <xdr:colOff>11206</xdr:colOff>
      <xdr:row>55</xdr:row>
      <xdr:rowOff>168088</xdr:rowOff>
    </xdr:from>
    <xdr:to>
      <xdr:col>17</xdr:col>
      <xdr:colOff>280147</xdr:colOff>
      <xdr:row>76</xdr:row>
      <xdr:rowOff>112059</xdr:rowOff>
    </xdr:to>
    <xdr:sp macro="" textlink="">
      <xdr:nvSpPr>
        <xdr:cNvPr id="3" name="TextBox 2"/>
        <xdr:cNvSpPr txBox="1"/>
      </xdr:nvSpPr>
      <xdr:spPr>
        <a:xfrm>
          <a:off x="1221441" y="10645588"/>
          <a:ext cx="12147177" cy="39444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Question:</a:t>
          </a:r>
        </a:p>
        <a:p>
          <a:pPr lvl="0" fontAlgn="ctr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Hiện tại:</a:t>
          </a:r>
        </a:p>
        <a:p>
          <a:pPr lvl="0" fontAlgn="ctr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Tổng số giờ OT của Group =  sum(tổng giờ OT các line) --&gt; Mặc nhiên nhân viên các line sau khi xong việc ở line sẽ được phân công tới những vị trí khác mà quan tâm tới skill của nhân viên --&gt; Ko chặt chẽ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lvl="0" fontAlgn="ctr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Khi áp dụng phần mềm, tình huống có thể xảy ra:-</a:t>
          </a:r>
          <a:endParaRPr lang="en-US" sz="11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lvl="0" fontAlgn="ctr"/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Nhân viên quét thẻ đầu ngày và nhận được list công việc</a:t>
          </a:r>
        </a:p>
        <a:p>
          <a:pPr lvl="0" fontAlgn="ctr"/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Tuy nhiên trong quá trình làm việc ở line --&gt; Sự cố --&gt; Downtime--&gt; ảnh hưởng dây chuyền tới những line tiếp sau, những bạn sẽ làm cùng ở line tiếp theo...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  --&gt; Hướng xử lí  ????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Note: (a. Kiên confirm với sản xuất)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lvl="0" fontAlgn="ctr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</a:t>
          </a:r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Một line có thể chạy khi không có đủ số người (thiếu 1, 2 người...sắp xếp tăng ca từ ca trước để hỗ trợ…)</a:t>
          </a:r>
        </a:p>
        <a:p>
          <a:pPr lvl="0" fontAlgn="ctr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</a:t>
          </a:r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Cho mượn/đổi người giữa các line, group ngay cả khi người bị đổi đang làm việc</a:t>
          </a:r>
        </a:p>
        <a:p>
          <a:pPr lvl="0" fontAlgn="ctr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</a:t>
          </a:r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Hàng tuần, Planner sẽ cung cấp cho sản xuất lịch làm việc từng ngày (build sản phẩm nào, bao nhiêu trong ngày) trong tuần đó.</a:t>
          </a:r>
        </a:p>
        <a:p>
          <a:pPr lvl="0" fontAlgn="ctr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4.</a:t>
          </a:r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Số người cần thiết trong 1 line để build sản phẩm luôn là bằng nhau (giữa các model)</a:t>
          </a:r>
        </a:p>
        <a:p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581025</xdr:colOff>
      <xdr:row>16</xdr:row>
      <xdr:rowOff>171449</xdr:rowOff>
    </xdr:from>
    <xdr:to>
      <xdr:col>14</xdr:col>
      <xdr:colOff>171450</xdr:colOff>
      <xdr:row>41</xdr:row>
      <xdr:rowOff>0</xdr:rowOff>
    </xdr:to>
    <xdr:sp macro="" textlink="">
      <xdr:nvSpPr>
        <xdr:cNvPr id="3" name="TextBox 2"/>
        <xdr:cNvSpPr txBox="1"/>
      </xdr:nvSpPr>
      <xdr:spPr>
        <a:xfrm>
          <a:off x="581025" y="3219449"/>
          <a:ext cx="8124825" cy="45910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Đây là tài li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ó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lư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v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ề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y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ê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d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ự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n: 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“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Jobs Assignment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”</a:t>
          </a:r>
          <a:endParaRPr lang="en-US" sz="1100">
            <a:solidFill>
              <a:schemeClr val="dk1"/>
            </a:solidFill>
            <a:effectLst/>
            <a:latin typeface="Times New Roman" pitchFamily="18" charset="0"/>
            <a:ea typeface="+mn-ea"/>
            <a:cs typeface="Times New Roman" pitchFamily="18" charset="0"/>
          </a:endParaRPr>
        </a:p>
        <a:p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Yêu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cơ b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a d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ự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n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y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: 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“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ắ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p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ị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cho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ô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nhân d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ự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a v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o k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ho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xu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ng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y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”</a:t>
          </a:r>
          <a:endParaRPr lang="en-US" sz="1100">
            <a:solidFill>
              <a:schemeClr val="dk1"/>
            </a:solidFill>
            <a:effectLst/>
            <a:latin typeface="Times New Roman" pitchFamily="18" charset="0"/>
            <a:ea typeface="+mn-ea"/>
            <a:cs typeface="Times New Roman" pitchFamily="18" charset="0"/>
          </a:endParaRPr>
        </a:p>
        <a:p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1.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săp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ị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ph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thu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ộ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v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o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y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sau:</a:t>
          </a: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K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ho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xu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ng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y: Planning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ẽ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input. Sheet “Process” </a:t>
          </a:r>
          <a:r>
            <a:rPr lang="en-US" sz="1100" b="1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B</a:t>
          </a:r>
          <a:r>
            <a:rPr lang="vi-VN" sz="1100" b="1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 b="1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P_002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K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ỹ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năng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a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ô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nh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â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n: Sheet Master Database </a:t>
          </a:r>
          <a:r>
            <a:rPr lang="en-US" sz="1100" b="1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MDB_002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Các thông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a line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xu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t: </a:t>
          </a:r>
          <a:r>
            <a:rPr lang="en-US" sz="1100" b="1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MDB_003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lvl="1"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1 line có th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ể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build nhi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ề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ph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ẩ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(part number)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lvl="1"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1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ph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ẩ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ch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ỉ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đư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build tr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ê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1 line 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lvl="1"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1 Line có nhi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ề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tr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(WST)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lvl="1"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ỗ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 Line n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build 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ô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xu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(Ch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y tr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ê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tr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- Max resource)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ẽ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đ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năng xu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 ta: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ộ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Capacity (Max)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lvl="1"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Nhưng m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ộ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line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ó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cho ph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é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p ch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y dư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ớ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 m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ứ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ô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xu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 đa (Min resource &lt; Max Resource). Lúc đó năng xu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th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ự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ẽ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đư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chia theo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ỉ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 </a:t>
          </a: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ỗ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 tr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khi build cho m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ộ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ph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ẩ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kh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nhau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ẽ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có yêu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ô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nh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â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ó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k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ỹ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năng riêng:</a:t>
          </a:r>
          <a:r>
            <a:rPr lang="en-US" sz="1100" b="1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MDB_004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 </a:t>
          </a:r>
        </a:p>
        <a:p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2.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ắ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p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ị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th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ỏ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a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đi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ề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ki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sau</a:t>
          </a: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ổ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lư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resource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đ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ị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nh (Danh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ô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nhân): MDB_002. Empl Skill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lvl="1"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ổ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resource y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ê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ổ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resource hi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ó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: nh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â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ê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ph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 tăng ca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ổ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tr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đ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ị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nh.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lvl="1"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ổ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ng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th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ờ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 gian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tr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ê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1 tr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b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k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ỳ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&gt; 3 ca. D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ữ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li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k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ho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xu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cho tr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đ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ó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ó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v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đ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ề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,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report v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inform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ỗ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 ==&gt;</a:t>
          </a:r>
          <a:r>
            <a:rPr lang="en-US" sz="1100" baseline="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đi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ề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ch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ỉ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nh k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ho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xu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ấ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ố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 ưu 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ó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a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ắ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p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p ngu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ồ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nh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â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ự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</a:t>
          </a:r>
          <a:endParaRPr lang="en-US">
            <a:effectLst/>
            <a:latin typeface="Times New Roman" pitchFamily="18" charset="0"/>
            <a:cs typeface="Times New Roman" pitchFamily="18" charset="0"/>
          </a:endParaRPr>
        </a:p>
        <a:p>
          <a:pPr rtl="0" fontAlgn="ctr"/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K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ho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a nh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â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ê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ẽ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đư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lưu t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i: </a:t>
          </a:r>
          <a:r>
            <a:rPr lang="en-US" sz="1100" b="1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(P_005)</a:t>
          </a:r>
          <a:endParaRPr lang="en-US" b="1">
            <a:effectLst/>
            <a:latin typeface="Times New Roman" pitchFamily="18" charset="0"/>
            <a:cs typeface="Times New Roman" pitchFamily="18" charset="0"/>
          </a:endParaRPr>
        </a:p>
        <a:p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 </a:t>
          </a:r>
        </a:p>
        <a:p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3. Hi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th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ị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d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ữ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li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k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ế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ho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ạ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ch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khi nh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â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ê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n qu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é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t th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ẻ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</a:t>
          </a:r>
          <a:r>
            <a:rPr lang="en-US" sz="1100" b="1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(P_006) 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&amp; Tracking d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ữ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li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l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à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m vi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ệ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</a:t>
          </a:r>
          <a:r>
            <a:rPr lang="en-US" sz="1100" b="1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(P_007)</a:t>
          </a:r>
        </a:p>
        <a:p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4. Các report s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ẽ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đư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ợ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c b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ổ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 sung y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ê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c</a:t>
          </a:r>
          <a:r>
            <a:rPr lang="vi-VN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ầ</a:t>
          </a:r>
          <a:r>
            <a:rPr lang="en-US" sz="1100">
              <a:solidFill>
                <a:schemeClr val="dk1"/>
              </a:solidFill>
              <a:effectLst/>
              <a:latin typeface="Times New Roman" pitchFamily="18" charset="0"/>
              <a:ea typeface="+mn-ea"/>
              <a:cs typeface="Times New Roman" pitchFamily="18" charset="0"/>
            </a:rPr>
            <a:t>u sau</a:t>
          </a:r>
        </a:p>
        <a:p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22413</xdr:colOff>
      <xdr:row>19</xdr:row>
      <xdr:rowOff>11207</xdr:rowOff>
    </xdr:from>
    <xdr:to>
      <xdr:col>14</xdr:col>
      <xdr:colOff>22412</xdr:colOff>
      <xdr:row>24</xdr:row>
      <xdr:rowOff>11207</xdr:rowOff>
    </xdr:to>
    <xdr:sp macro="" textlink="">
      <xdr:nvSpPr>
        <xdr:cNvPr id="2" name="TextBox 1"/>
        <xdr:cNvSpPr txBox="1"/>
      </xdr:nvSpPr>
      <xdr:spPr>
        <a:xfrm>
          <a:off x="7451913" y="3630707"/>
          <a:ext cx="3193675" cy="1333500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MDB_ALL:</a:t>
          </a:r>
          <a:r>
            <a:rPr lang="en-US" sz="1100" baseline="0"/>
            <a:t> </a:t>
          </a:r>
          <a:r>
            <a:rPr lang="en-US" sz="1100"/>
            <a:t>Foreach</a:t>
          </a:r>
          <a:r>
            <a:rPr lang="en-US" sz="1100" baseline="0"/>
            <a:t> Table for Database need:</a:t>
          </a:r>
          <a:br>
            <a:rPr lang="en-US" sz="1100" baseline="0"/>
          </a:br>
          <a:r>
            <a:rPr lang="en-US" sz="1100" baseline="0"/>
            <a:t>1. GUI for </a:t>
          </a:r>
        </a:p>
        <a:p>
          <a:r>
            <a:rPr lang="en-US" sz="1100" baseline="0"/>
            <a:t>2. Input data by inport excel file </a:t>
          </a:r>
        </a:p>
        <a:p>
          <a:r>
            <a:rPr lang="en-US" sz="1100"/>
            <a:t>3. Support view &amp; search</a:t>
          </a:r>
          <a:r>
            <a:rPr lang="en-US" sz="1100" baseline="0"/>
            <a:t> Data for all column</a:t>
          </a:r>
        </a:p>
        <a:p>
          <a:r>
            <a:rPr lang="en-US" sz="1100" baseline="0"/>
            <a:t>4. Export to excel file </a:t>
          </a:r>
        </a:p>
        <a:p>
          <a:r>
            <a:rPr lang="en-US" sz="1100" baseline="0"/>
            <a:t>5. Allow User edit data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145676</xdr:colOff>
      <xdr:row>15</xdr:row>
      <xdr:rowOff>76200</xdr:rowOff>
    </xdr:from>
    <xdr:to>
      <xdr:col>3</xdr:col>
      <xdr:colOff>476251</xdr:colOff>
      <xdr:row>20</xdr:row>
      <xdr:rowOff>95250</xdr:rowOff>
    </xdr:to>
    <xdr:sp macro="" textlink="">
      <xdr:nvSpPr>
        <xdr:cNvPr id="2" name="Rounded Rectangle 1"/>
        <xdr:cNvSpPr/>
      </xdr:nvSpPr>
      <xdr:spPr>
        <a:xfrm>
          <a:off x="145676" y="2933700"/>
          <a:ext cx="2762251" cy="971550"/>
        </a:xfrm>
        <a:prstGeom prst="roundRect">
          <a:avLst/>
        </a:prstGeom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P_00</a:t>
          </a:r>
          <a:r>
            <a:rPr lang="en-US" sz="1100"/>
            <a:t>1. Planner input </a:t>
          </a:r>
        </a:p>
        <a:p>
          <a:pPr algn="l"/>
          <a:r>
            <a:rPr lang="en-US" sz="1100"/>
            <a:t>Kế</a:t>
          </a:r>
          <a:r>
            <a:rPr lang="en-US" sz="1100" baseline="0"/>
            <a:t> hoạch Sản Xuất theo PO - Part Number (Ngày)  </a:t>
          </a:r>
        </a:p>
        <a:p>
          <a:pPr algn="l"/>
          <a:r>
            <a:rPr lang="en-US" sz="1100" baseline="0"/>
            <a:t>==&gt; Removed</a:t>
          </a:r>
        </a:p>
      </xdr:txBody>
    </xdr:sp>
    <xdr:clientData/>
  </xdr:twoCellAnchor>
  <xdr:twoCellAnchor>
    <xdr:from>
      <xdr:col>4</xdr:col>
      <xdr:colOff>438151</xdr:colOff>
      <xdr:row>15</xdr:row>
      <xdr:rowOff>76200</xdr:rowOff>
    </xdr:from>
    <xdr:to>
      <xdr:col>7</xdr:col>
      <xdr:colOff>323851</xdr:colOff>
      <xdr:row>20</xdr:row>
      <xdr:rowOff>95250</xdr:rowOff>
    </xdr:to>
    <xdr:sp macro="" textlink="">
      <xdr:nvSpPr>
        <xdr:cNvPr id="3" name="Rounded Rectangle 2"/>
        <xdr:cNvSpPr/>
      </xdr:nvSpPr>
      <xdr:spPr>
        <a:xfrm>
          <a:off x="2876551" y="2933700"/>
          <a:ext cx="1714500" cy="971550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3"/>
        </a:fillRef>
        <a:effectRef idx="1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P_00</a:t>
          </a:r>
          <a:r>
            <a:rPr lang="en-US" sz="1100"/>
            <a:t>2. Planner</a:t>
          </a:r>
          <a:r>
            <a:rPr lang="en-US" sz="1100" baseline="0"/>
            <a:t> Input</a:t>
          </a:r>
          <a:endParaRPr lang="en-US" sz="1100"/>
        </a:p>
        <a:p>
          <a:pPr algn="l"/>
          <a:r>
            <a:rPr lang="en-US" sz="1100"/>
            <a:t>Tổng</a:t>
          </a:r>
          <a:r>
            <a:rPr lang="en-US" sz="1100" baseline="0"/>
            <a:t> hợp ra kế hoạch sản xuất theo từng Line (Ngày)</a:t>
          </a:r>
          <a:endParaRPr lang="en-US" sz="1100"/>
        </a:p>
      </xdr:txBody>
    </xdr:sp>
    <xdr:clientData/>
  </xdr:twoCellAnchor>
  <xdr:twoCellAnchor>
    <xdr:from>
      <xdr:col>8</xdr:col>
      <xdr:colOff>581026</xdr:colOff>
      <xdr:row>15</xdr:row>
      <xdr:rowOff>76200</xdr:rowOff>
    </xdr:from>
    <xdr:to>
      <xdr:col>11</xdr:col>
      <xdr:colOff>466726</xdr:colOff>
      <xdr:row>20</xdr:row>
      <xdr:rowOff>95250</xdr:rowOff>
    </xdr:to>
    <xdr:sp macro="" textlink="">
      <xdr:nvSpPr>
        <xdr:cNvPr id="7" name="Rounded Rectangle 6"/>
        <xdr:cNvSpPr/>
      </xdr:nvSpPr>
      <xdr:spPr>
        <a:xfrm>
          <a:off x="5457826" y="2933700"/>
          <a:ext cx="1714500" cy="971550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3"/>
        </a:fillRef>
        <a:effectRef idx="1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P_00</a:t>
          </a:r>
          <a:r>
            <a:rPr lang="en-US" sz="1100"/>
            <a:t>3. Phần</a:t>
          </a:r>
          <a:r>
            <a:rPr lang="en-US" sz="1100" baseline="0"/>
            <a:t> Mềm</a:t>
          </a:r>
          <a:endParaRPr lang="en-US" sz="1100"/>
        </a:p>
        <a:p>
          <a:pPr algn="l"/>
          <a:r>
            <a:rPr lang="en-US" sz="1100"/>
            <a:t>Tổng</a:t>
          </a:r>
          <a:r>
            <a:rPr lang="en-US" sz="1100" baseline="0"/>
            <a:t> hợp ra kế hoạch sản xuất theo từng Trạm (Ngày)</a:t>
          </a:r>
          <a:endParaRPr lang="en-US" sz="1100"/>
        </a:p>
      </xdr:txBody>
    </xdr:sp>
    <xdr:clientData/>
  </xdr:twoCellAnchor>
  <xdr:twoCellAnchor>
    <xdr:from>
      <xdr:col>8</xdr:col>
      <xdr:colOff>581026</xdr:colOff>
      <xdr:row>23</xdr:row>
      <xdr:rowOff>38100</xdr:rowOff>
    </xdr:from>
    <xdr:to>
      <xdr:col>11</xdr:col>
      <xdr:colOff>466726</xdr:colOff>
      <xdr:row>28</xdr:row>
      <xdr:rowOff>57150</xdr:rowOff>
    </xdr:to>
    <xdr:sp macro="" textlink="">
      <xdr:nvSpPr>
        <xdr:cNvPr id="10" name="Rounded Rectangle 9"/>
        <xdr:cNvSpPr/>
      </xdr:nvSpPr>
      <xdr:spPr>
        <a:xfrm>
          <a:off x="5457826" y="4419600"/>
          <a:ext cx="1714500" cy="971550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3"/>
        </a:fillRef>
        <a:effectRef idx="1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P_00</a:t>
          </a:r>
          <a:r>
            <a:rPr lang="en-US" sz="1100"/>
            <a:t>5. Phần</a:t>
          </a:r>
          <a:r>
            <a:rPr lang="en-US" sz="1100" baseline="0"/>
            <a:t> Mềm</a:t>
          </a:r>
          <a:endParaRPr lang="en-US" sz="1100"/>
        </a:p>
        <a:p>
          <a:pPr algn="ctr"/>
          <a:r>
            <a:rPr lang="en-US" sz="1100"/>
            <a:t>Sắp</a:t>
          </a:r>
          <a:r>
            <a:rPr lang="en-US" sz="1100" baseline="0"/>
            <a:t> kế hoạch làm việc (Ngày)</a:t>
          </a:r>
          <a:endParaRPr lang="en-US" sz="1100"/>
        </a:p>
      </xdr:txBody>
    </xdr:sp>
    <xdr:clientData/>
  </xdr:twoCellAnchor>
  <xdr:twoCellAnchor>
    <xdr:from>
      <xdr:col>3</xdr:col>
      <xdr:colOff>476251</xdr:colOff>
      <xdr:row>17</xdr:row>
      <xdr:rowOff>180975</xdr:rowOff>
    </xdr:from>
    <xdr:to>
      <xdr:col>4</xdr:col>
      <xdr:colOff>438151</xdr:colOff>
      <xdr:row>17</xdr:row>
      <xdr:rowOff>180975</xdr:rowOff>
    </xdr:to>
    <xdr:cxnSp macro="">
      <xdr:nvCxnSpPr>
        <xdr:cNvPr id="12" name="Straight Arrow Connector 11"/>
        <xdr:cNvCxnSpPr>
          <a:stCxn id="2" idx="3"/>
          <a:endCxn id="3" idx="1"/>
        </xdr:cNvCxnSpPr>
      </xdr:nvCxnSpPr>
      <xdr:spPr>
        <a:xfrm>
          <a:off x="2907927" y="3419475"/>
          <a:ext cx="891989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323851</xdr:colOff>
      <xdr:row>17</xdr:row>
      <xdr:rowOff>180975</xdr:rowOff>
    </xdr:from>
    <xdr:to>
      <xdr:col>8</xdr:col>
      <xdr:colOff>581026</xdr:colOff>
      <xdr:row>17</xdr:row>
      <xdr:rowOff>180975</xdr:rowOff>
    </xdr:to>
    <xdr:cxnSp macro="">
      <xdr:nvCxnSpPr>
        <xdr:cNvPr id="15" name="Straight Arrow Connector 14"/>
        <xdr:cNvCxnSpPr>
          <a:stCxn id="3" idx="3"/>
          <a:endCxn id="7" idx="1"/>
        </xdr:cNvCxnSpPr>
      </xdr:nvCxnSpPr>
      <xdr:spPr>
        <a:xfrm>
          <a:off x="4591051" y="3419475"/>
          <a:ext cx="86677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944097</xdr:colOff>
      <xdr:row>20</xdr:row>
      <xdr:rowOff>95250</xdr:rowOff>
    </xdr:from>
    <xdr:to>
      <xdr:col>9</xdr:col>
      <xdr:colOff>944097</xdr:colOff>
      <xdr:row>23</xdr:row>
      <xdr:rowOff>38100</xdr:rowOff>
    </xdr:to>
    <xdr:cxnSp macro="">
      <xdr:nvCxnSpPr>
        <xdr:cNvPr id="17" name="Straight Arrow Connector 16"/>
        <xdr:cNvCxnSpPr>
          <a:stCxn id="7" idx="2"/>
          <a:endCxn id="10" idx="0"/>
        </xdr:cNvCxnSpPr>
      </xdr:nvCxnSpPr>
      <xdr:spPr>
        <a:xfrm>
          <a:off x="9415744" y="3905250"/>
          <a:ext cx="0" cy="5143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</xdr:colOff>
      <xdr:row>2</xdr:row>
      <xdr:rowOff>28575</xdr:rowOff>
    </xdr:from>
    <xdr:to>
      <xdr:col>3</xdr:col>
      <xdr:colOff>47625</xdr:colOff>
      <xdr:row>4</xdr:row>
      <xdr:rowOff>133350</xdr:rowOff>
    </xdr:to>
    <xdr:sp macro="" textlink="">
      <xdr:nvSpPr>
        <xdr:cNvPr id="18" name="Rounded Rectangle 17">
          <a:hlinkClick xmlns:r="http://schemas.openxmlformats.org/officeDocument/2006/relationships" r:id="rId1"/>
        </xdr:cNvPr>
        <xdr:cNvSpPr/>
      </xdr:nvSpPr>
      <xdr:spPr>
        <a:xfrm>
          <a:off x="628650" y="409575"/>
          <a:ext cx="1247775" cy="485775"/>
        </a:xfrm>
        <a:prstGeom prst="round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 b="1"/>
            <a:t>Questions</a:t>
          </a:r>
        </a:p>
      </xdr:txBody>
    </xdr:sp>
    <xdr:clientData/>
  </xdr:twoCellAnchor>
  <xdr:twoCellAnchor>
    <xdr:from>
      <xdr:col>4</xdr:col>
      <xdr:colOff>9525</xdr:colOff>
      <xdr:row>1</xdr:row>
      <xdr:rowOff>180975</xdr:rowOff>
    </xdr:from>
    <xdr:to>
      <xdr:col>11</xdr:col>
      <xdr:colOff>19050</xdr:colOff>
      <xdr:row>10</xdr:row>
      <xdr:rowOff>9524</xdr:rowOff>
    </xdr:to>
    <xdr:sp macro="" textlink="">
      <xdr:nvSpPr>
        <xdr:cNvPr id="19" name="TextBox 18"/>
        <xdr:cNvSpPr txBox="1"/>
      </xdr:nvSpPr>
      <xdr:spPr>
        <a:xfrm>
          <a:off x="2447925" y="371475"/>
          <a:ext cx="4276725" cy="154304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Hôm</a:t>
          </a:r>
          <a:r>
            <a:rPr lang="en-US" sz="1100" baseline="0"/>
            <a:t> Thứ 7 em có trao đổi với anh Quý. </a:t>
          </a:r>
        </a:p>
        <a:p>
          <a:r>
            <a:rPr lang="en-US" sz="1100" baseline="0"/>
            <a:t>Hiện tại toàn bộ lịch lv của sản xuất đang chạy theo phân công của Planner.</a:t>
          </a:r>
        </a:p>
        <a:p>
          <a:r>
            <a:rPr lang="en-US" sz="1100" baseline="0"/>
            <a:t>Planner sẽ phân công cho tường line làm các đơn hàng theo từng ngày.</a:t>
          </a:r>
        </a:p>
        <a:p>
          <a:r>
            <a:rPr lang="en-US" sz="1100" baseline="0"/>
            <a:t>==&gt; Không sử dụng được form kế hoạch sản xuất theo WW lần trước anh Luân gởi.</a:t>
          </a:r>
        </a:p>
        <a:p>
          <a:endParaRPr lang="en-US" sz="1100" baseline="0"/>
        </a:p>
        <a:p>
          <a:r>
            <a:rPr lang="en-US" sz="1100" baseline="0"/>
            <a:t>Dưới đây là đề xuất process chương trình sẽ thực hiện</a:t>
          </a:r>
        </a:p>
        <a:p>
          <a:endParaRPr lang="en-US" sz="1100"/>
        </a:p>
      </xdr:txBody>
    </xdr:sp>
    <xdr:clientData/>
  </xdr:twoCellAnchor>
  <xdr:twoCellAnchor>
    <xdr:from>
      <xdr:col>4</xdr:col>
      <xdr:colOff>438151</xdr:colOff>
      <xdr:row>23</xdr:row>
      <xdr:rowOff>28575</xdr:rowOff>
    </xdr:from>
    <xdr:to>
      <xdr:col>7</xdr:col>
      <xdr:colOff>323851</xdr:colOff>
      <xdr:row>28</xdr:row>
      <xdr:rowOff>47625</xdr:rowOff>
    </xdr:to>
    <xdr:sp macro="" textlink="">
      <xdr:nvSpPr>
        <xdr:cNvPr id="27" name="Rounded Rectangle 26"/>
        <xdr:cNvSpPr/>
      </xdr:nvSpPr>
      <xdr:spPr>
        <a:xfrm>
          <a:off x="2876551" y="4410075"/>
          <a:ext cx="1714500" cy="971550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3"/>
        </a:fillRef>
        <a:effectRef idx="1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P_00</a:t>
          </a:r>
          <a:r>
            <a:rPr lang="en-US" sz="1100"/>
            <a:t>4.</a:t>
          </a:r>
          <a:r>
            <a:rPr lang="en-US" sz="1100" baseline="0"/>
            <a:t> </a:t>
          </a:r>
          <a:r>
            <a:rPr lang="en-US" sz="1100"/>
            <a:t>Phần</a:t>
          </a:r>
          <a:r>
            <a:rPr lang="en-US" sz="1100" baseline="0"/>
            <a:t> Mềm</a:t>
          </a:r>
          <a:endParaRPr lang="en-US" sz="1100"/>
        </a:p>
        <a:p>
          <a:pPr algn="l"/>
          <a:r>
            <a:rPr lang="en-US" sz="1100"/>
            <a:t>Tổng</a:t>
          </a:r>
          <a:r>
            <a:rPr lang="en-US" sz="1100" baseline="0"/>
            <a:t> hợp ra Report kế hoạch làm việc theo tuần</a:t>
          </a:r>
        </a:p>
        <a:p>
          <a:pPr algn="l"/>
          <a:r>
            <a:rPr lang="en-US" sz="1100" baseline="0"/>
            <a:t>(Format theo file anh Luân gởi)</a:t>
          </a:r>
          <a:endParaRPr lang="en-US" sz="1100"/>
        </a:p>
      </xdr:txBody>
    </xdr:sp>
    <xdr:clientData/>
  </xdr:twoCellAnchor>
  <xdr:twoCellAnchor>
    <xdr:from>
      <xdr:col>5</xdr:col>
      <xdr:colOff>1064560</xdr:colOff>
      <xdr:row>20</xdr:row>
      <xdr:rowOff>95250</xdr:rowOff>
    </xdr:from>
    <xdr:to>
      <xdr:col>5</xdr:col>
      <xdr:colOff>1064560</xdr:colOff>
      <xdr:row>23</xdr:row>
      <xdr:rowOff>28575</xdr:rowOff>
    </xdr:to>
    <xdr:cxnSp macro="">
      <xdr:nvCxnSpPr>
        <xdr:cNvPr id="28" name="Straight Arrow Connector 27"/>
        <xdr:cNvCxnSpPr>
          <a:stCxn id="3" idx="2"/>
          <a:endCxn id="27" idx="0"/>
        </xdr:cNvCxnSpPr>
      </xdr:nvCxnSpPr>
      <xdr:spPr>
        <a:xfrm>
          <a:off x="4784913" y="3905250"/>
          <a:ext cx="0" cy="5048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581026</xdr:colOff>
      <xdr:row>32</xdr:row>
      <xdr:rowOff>124388</xdr:rowOff>
    </xdr:from>
    <xdr:to>
      <xdr:col>11</xdr:col>
      <xdr:colOff>466726</xdr:colOff>
      <xdr:row>37</xdr:row>
      <xdr:rowOff>143438</xdr:rowOff>
    </xdr:to>
    <xdr:sp macro="" textlink="">
      <xdr:nvSpPr>
        <xdr:cNvPr id="31" name="Rounded Rectangle 30"/>
        <xdr:cNvSpPr/>
      </xdr:nvSpPr>
      <xdr:spPr>
        <a:xfrm>
          <a:off x="7954497" y="6220388"/>
          <a:ext cx="2922494" cy="971550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3"/>
        </a:fillRef>
        <a:effectRef idx="1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P_00</a:t>
          </a:r>
          <a:r>
            <a:rPr lang="en-US" sz="1100"/>
            <a:t>6. Phần</a:t>
          </a:r>
          <a:r>
            <a:rPr lang="en-US" sz="1100" baseline="0"/>
            <a:t> Mềm</a:t>
          </a:r>
        </a:p>
        <a:p>
          <a:pPr algn="ctr"/>
          <a:r>
            <a:rPr lang="en-US" sz="1100" baseline="0"/>
            <a:t>Chương trình hiển thị lịch làm việc khi nhân viên quét thẻ</a:t>
          </a:r>
          <a:endParaRPr lang="en-US" sz="1100"/>
        </a:p>
      </xdr:txBody>
    </xdr:sp>
    <xdr:clientData/>
  </xdr:twoCellAnchor>
  <xdr:twoCellAnchor>
    <xdr:from>
      <xdr:col>9</xdr:col>
      <xdr:colOff>944097</xdr:colOff>
      <xdr:row>28</xdr:row>
      <xdr:rowOff>57150</xdr:rowOff>
    </xdr:from>
    <xdr:to>
      <xdr:col>9</xdr:col>
      <xdr:colOff>944097</xdr:colOff>
      <xdr:row>32</xdr:row>
      <xdr:rowOff>124388</xdr:rowOff>
    </xdr:to>
    <xdr:cxnSp macro="">
      <xdr:nvCxnSpPr>
        <xdr:cNvPr id="3072" name="Straight Arrow Connector 3071"/>
        <xdr:cNvCxnSpPr>
          <a:stCxn id="10" idx="2"/>
          <a:endCxn id="31" idx="0"/>
        </xdr:cNvCxnSpPr>
      </xdr:nvCxnSpPr>
      <xdr:spPr>
        <a:xfrm>
          <a:off x="9415744" y="5391150"/>
          <a:ext cx="0" cy="82923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</xdr:colOff>
      <xdr:row>23</xdr:row>
      <xdr:rowOff>38100</xdr:rowOff>
    </xdr:from>
    <xdr:to>
      <xdr:col>16</xdr:col>
      <xdr:colOff>495301</xdr:colOff>
      <xdr:row>28</xdr:row>
      <xdr:rowOff>57150</xdr:rowOff>
    </xdr:to>
    <xdr:sp macro="" textlink="">
      <xdr:nvSpPr>
        <xdr:cNvPr id="35" name="Rounded Rectangle 34"/>
        <xdr:cNvSpPr/>
      </xdr:nvSpPr>
      <xdr:spPr>
        <a:xfrm>
          <a:off x="8534401" y="4419600"/>
          <a:ext cx="1714500" cy="971550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3"/>
        </a:fillRef>
        <a:effectRef idx="1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/>
            <a:t>P_007. Phần</a:t>
          </a:r>
          <a:r>
            <a:rPr lang="en-US" sz="1100" baseline="0"/>
            <a:t> Mềm</a:t>
          </a:r>
          <a:endParaRPr lang="en-US" sz="1100"/>
        </a:p>
        <a:p>
          <a:pPr algn="ctr"/>
          <a:r>
            <a:rPr lang="en-US" sz="1100" baseline="0"/>
            <a:t>Ghi nhận dữ liệu làm việc của nhân viên</a:t>
          </a:r>
          <a:endParaRPr lang="en-US" sz="1100"/>
        </a:p>
      </xdr:txBody>
    </xdr:sp>
    <xdr:clientData/>
  </xdr:twoCellAnchor>
  <xdr:twoCellAnchor>
    <xdr:from>
      <xdr:col>11</xdr:col>
      <xdr:colOff>466726</xdr:colOff>
      <xdr:row>25</xdr:row>
      <xdr:rowOff>142875</xdr:rowOff>
    </xdr:from>
    <xdr:to>
      <xdr:col>14</xdr:col>
      <xdr:colOff>1</xdr:colOff>
      <xdr:row>25</xdr:row>
      <xdr:rowOff>142875</xdr:rowOff>
    </xdr:to>
    <xdr:cxnSp macro="">
      <xdr:nvCxnSpPr>
        <xdr:cNvPr id="3076" name="Straight Arrow Connector 3075"/>
        <xdr:cNvCxnSpPr>
          <a:stCxn id="10" idx="3"/>
          <a:endCxn id="35" idx="1"/>
        </xdr:cNvCxnSpPr>
      </xdr:nvCxnSpPr>
      <xdr:spPr>
        <a:xfrm>
          <a:off x="7172326" y="4905375"/>
          <a:ext cx="136207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466726</xdr:colOff>
      <xdr:row>25</xdr:row>
      <xdr:rowOff>142875</xdr:rowOff>
    </xdr:from>
    <xdr:to>
      <xdr:col>14</xdr:col>
      <xdr:colOff>1</xdr:colOff>
      <xdr:row>35</xdr:row>
      <xdr:rowOff>38663</xdr:rowOff>
    </xdr:to>
    <xdr:cxnSp macro="">
      <xdr:nvCxnSpPr>
        <xdr:cNvPr id="3078" name="Straight Arrow Connector 3077"/>
        <xdr:cNvCxnSpPr>
          <a:stCxn id="31" idx="3"/>
          <a:endCxn id="35" idx="1"/>
        </xdr:cNvCxnSpPr>
      </xdr:nvCxnSpPr>
      <xdr:spPr>
        <a:xfrm flipV="1">
          <a:off x="10876991" y="4905375"/>
          <a:ext cx="1606363" cy="180078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33</xdr:row>
      <xdr:rowOff>0</xdr:rowOff>
    </xdr:from>
    <xdr:to>
      <xdr:col>6</xdr:col>
      <xdr:colOff>403411</xdr:colOff>
      <xdr:row>37</xdr:row>
      <xdr:rowOff>11206</xdr:rowOff>
    </xdr:to>
    <xdr:sp macro="" textlink="">
      <xdr:nvSpPr>
        <xdr:cNvPr id="3080" name="TextBox 3079"/>
        <xdr:cNvSpPr txBox="1"/>
      </xdr:nvSpPr>
      <xdr:spPr>
        <a:xfrm>
          <a:off x="605118" y="6286500"/>
          <a:ext cx="4796117" cy="7732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/>
            <a:t>Note:</a:t>
          </a:r>
        </a:p>
        <a:p>
          <a:r>
            <a:rPr lang="en-US" sz="1100"/>
            <a:t>Các</a:t>
          </a:r>
          <a:r>
            <a:rPr lang="en-US" sz="1100" baseline="0"/>
            <a:t> cột có </a:t>
          </a:r>
          <a:r>
            <a:rPr lang="en-US" sz="1100" baseline="0">
              <a:solidFill>
                <a:schemeClr val="accent3">
                  <a:lumMod val="75000"/>
                </a:schemeClr>
              </a:solidFill>
            </a:rPr>
            <a:t>header bị ẩn  </a:t>
          </a:r>
          <a:r>
            <a:rPr lang="en-US" sz="1100" baseline="0">
              <a:solidFill>
                <a:sysClr val="windowText" lastClr="000000"/>
              </a:solidFill>
            </a:rPr>
            <a:t>có nghĩ là đang xem xét có nên có cột đó không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268940</xdr:colOff>
      <xdr:row>43</xdr:row>
      <xdr:rowOff>179294</xdr:rowOff>
    </xdr:from>
    <xdr:to>
      <xdr:col>7</xdr:col>
      <xdr:colOff>784409</xdr:colOff>
      <xdr:row>50</xdr:row>
      <xdr:rowOff>179294</xdr:rowOff>
    </xdr:to>
    <xdr:sp macro="" textlink="">
      <xdr:nvSpPr>
        <xdr:cNvPr id="20" name="TextBox 19"/>
        <xdr:cNvSpPr txBox="1"/>
      </xdr:nvSpPr>
      <xdr:spPr>
        <a:xfrm>
          <a:off x="3630705" y="8370794"/>
          <a:ext cx="3899645" cy="1333500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P_001. Input from planner </a:t>
          </a:r>
          <a:r>
            <a:rPr lang="en-US" sz="1100" baseline="0"/>
            <a:t>need:</a:t>
          </a:r>
          <a:br>
            <a:rPr lang="en-US" sz="1100" baseline="0"/>
          </a:br>
          <a:r>
            <a:rPr lang="en-US" sz="1100" baseline="0"/>
            <a:t>1. GUI for </a:t>
          </a:r>
        </a:p>
        <a:p>
          <a:r>
            <a:rPr lang="en-US" sz="1100" baseline="0"/>
            <a:t>2. Input data by inport excel file </a:t>
          </a:r>
        </a:p>
        <a:p>
          <a:r>
            <a:rPr lang="en-US" sz="1100" baseline="0"/>
            <a:t>3. Calculate  Line ID  Base on Part Number</a:t>
          </a:r>
        </a:p>
        <a:p>
          <a:r>
            <a:rPr lang="en-US" sz="1100"/>
            <a:t>3. Support view &amp; search</a:t>
          </a:r>
          <a:r>
            <a:rPr lang="en-US" sz="1100" baseline="0"/>
            <a:t> Data for all column</a:t>
          </a:r>
        </a:p>
        <a:p>
          <a:r>
            <a:rPr lang="en-US" sz="1100" baseline="0"/>
            <a:t>4. Export to excel file </a:t>
          </a:r>
        </a:p>
        <a:p>
          <a:r>
            <a:rPr lang="en-US" sz="1100" baseline="0"/>
            <a:t>5. Allow User edit data</a:t>
          </a:r>
          <a:endParaRPr lang="en-US" sz="1100"/>
        </a:p>
      </xdr:txBody>
    </xdr:sp>
    <xdr:clientData/>
  </xdr:twoCellAnchor>
  <xdr:twoCellAnchor>
    <xdr:from>
      <xdr:col>7</xdr:col>
      <xdr:colOff>44821</xdr:colOff>
      <xdr:row>103</xdr:row>
      <xdr:rowOff>179294</xdr:rowOff>
    </xdr:from>
    <xdr:to>
      <xdr:col>11</xdr:col>
      <xdr:colOff>414616</xdr:colOff>
      <xdr:row>110</xdr:row>
      <xdr:rowOff>156882</xdr:rowOff>
    </xdr:to>
    <xdr:sp macro="" textlink="">
      <xdr:nvSpPr>
        <xdr:cNvPr id="24" name="TextBox 23"/>
        <xdr:cNvSpPr txBox="1"/>
      </xdr:nvSpPr>
      <xdr:spPr>
        <a:xfrm>
          <a:off x="6925233" y="19834412"/>
          <a:ext cx="5390030" cy="1311088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P_007</a:t>
          </a:r>
          <a:r>
            <a:rPr lang="en-US" sz="1100" baseline="0"/>
            <a:t> </a:t>
          </a:r>
          <a:r>
            <a:rPr lang="en-US" sz="1100"/>
            <a:t>Tracking &amp; Report</a:t>
          </a:r>
          <a:r>
            <a:rPr lang="en-US" sz="1100" baseline="0"/>
            <a:t/>
          </a:r>
          <a:br>
            <a:rPr lang="en-US" sz="1100" baseline="0"/>
          </a:br>
          <a:r>
            <a:rPr lang="en-US" sz="1100" baseline="0"/>
            <a:t>1. GUI for imput dât</a:t>
          </a:r>
        </a:p>
        <a:p>
          <a:r>
            <a:rPr lang="en-US" sz="1100" baseline="0"/>
            <a:t>2. Tracking working time of Empl</a:t>
          </a:r>
        </a:p>
        <a:p>
          <a:r>
            <a:rPr lang="en-US" sz="1100" baseline="0"/>
            <a:t>3. Cerate Report </a:t>
          </a:r>
        </a:p>
        <a:p>
          <a:r>
            <a:rPr lang="en-US" sz="1100" baseline="0"/>
            <a:t>4. Create Mail warning  for  Empl work in wrong WST  because many result : Downtime, Moving line  for critical task, ...</a:t>
          </a:r>
        </a:p>
      </xdr:txBody>
    </xdr:sp>
    <xdr:clientData/>
  </xdr:twoCellAnchor>
  <xdr:twoCellAnchor>
    <xdr:from>
      <xdr:col>14</xdr:col>
      <xdr:colOff>1</xdr:colOff>
      <xdr:row>32</xdr:row>
      <xdr:rowOff>105335</xdr:rowOff>
    </xdr:from>
    <xdr:to>
      <xdr:col>16</xdr:col>
      <xdr:colOff>495301</xdr:colOff>
      <xdr:row>37</xdr:row>
      <xdr:rowOff>124385</xdr:rowOff>
    </xdr:to>
    <xdr:sp macro="" textlink="">
      <xdr:nvSpPr>
        <xdr:cNvPr id="30" name="Rounded Rectangle 29"/>
        <xdr:cNvSpPr/>
      </xdr:nvSpPr>
      <xdr:spPr>
        <a:xfrm>
          <a:off x="12483354" y="6201335"/>
          <a:ext cx="1705535" cy="971550"/>
        </a:xfrm>
        <a:prstGeom prst="roundRect">
          <a:avLst/>
        </a:prstGeom>
      </xdr:spPr>
      <xdr:style>
        <a:lnRef idx="3">
          <a:schemeClr val="lt1"/>
        </a:lnRef>
        <a:fillRef idx="1">
          <a:schemeClr val="accent3"/>
        </a:fillRef>
        <a:effectRef idx="1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100"/>
            <a:t>P_008.Phần</a:t>
          </a:r>
          <a:r>
            <a:rPr lang="en-US" sz="1100" baseline="0"/>
            <a:t> Mềm</a:t>
          </a:r>
        </a:p>
        <a:p>
          <a:pPr algn="ctr"/>
          <a:r>
            <a:rPr lang="en-US" sz="1100" baseline="0"/>
            <a:t>Tổng hợp dữ liệu &amp; Report</a:t>
          </a:r>
          <a:endParaRPr lang="en-US" sz="1100"/>
        </a:p>
      </xdr:txBody>
    </xdr:sp>
    <xdr:clientData/>
  </xdr:twoCellAnchor>
  <xdr:twoCellAnchor>
    <xdr:from>
      <xdr:col>9</xdr:col>
      <xdr:colOff>944097</xdr:colOff>
      <xdr:row>28</xdr:row>
      <xdr:rowOff>57150</xdr:rowOff>
    </xdr:from>
    <xdr:to>
      <xdr:col>14</xdr:col>
      <xdr:colOff>1</xdr:colOff>
      <xdr:row>35</xdr:row>
      <xdr:rowOff>19610</xdr:rowOff>
    </xdr:to>
    <xdr:cxnSp macro="">
      <xdr:nvCxnSpPr>
        <xdr:cNvPr id="14" name="Straight Arrow Connector 13"/>
        <xdr:cNvCxnSpPr>
          <a:stCxn id="10" idx="2"/>
          <a:endCxn id="30" idx="1"/>
        </xdr:cNvCxnSpPr>
      </xdr:nvCxnSpPr>
      <xdr:spPr>
        <a:xfrm>
          <a:off x="9415744" y="5391150"/>
          <a:ext cx="3067610" cy="1295960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247651</xdr:colOff>
      <xdr:row>28</xdr:row>
      <xdr:rowOff>57150</xdr:rowOff>
    </xdr:from>
    <xdr:to>
      <xdr:col>15</xdr:col>
      <xdr:colOff>247651</xdr:colOff>
      <xdr:row>32</xdr:row>
      <xdr:rowOff>105335</xdr:rowOff>
    </xdr:to>
    <xdr:cxnSp macro="">
      <xdr:nvCxnSpPr>
        <xdr:cNvPr id="25" name="Straight Arrow Connector 24"/>
        <xdr:cNvCxnSpPr>
          <a:stCxn id="35" idx="2"/>
          <a:endCxn id="30" idx="0"/>
        </xdr:cNvCxnSpPr>
      </xdr:nvCxnSpPr>
      <xdr:spPr>
        <a:xfrm>
          <a:off x="13336122" y="5391150"/>
          <a:ext cx="0" cy="810185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466726</xdr:colOff>
      <xdr:row>35</xdr:row>
      <xdr:rowOff>19610</xdr:rowOff>
    </xdr:from>
    <xdr:to>
      <xdr:col>14</xdr:col>
      <xdr:colOff>1</xdr:colOff>
      <xdr:row>35</xdr:row>
      <xdr:rowOff>38663</xdr:rowOff>
    </xdr:to>
    <xdr:cxnSp macro="">
      <xdr:nvCxnSpPr>
        <xdr:cNvPr id="29" name="Straight Arrow Connector 28"/>
        <xdr:cNvCxnSpPr>
          <a:stCxn id="31" idx="3"/>
          <a:endCxn id="30" idx="1"/>
        </xdr:cNvCxnSpPr>
      </xdr:nvCxnSpPr>
      <xdr:spPr>
        <a:xfrm flipV="1">
          <a:off x="10876991" y="6687110"/>
          <a:ext cx="1606363" cy="19053"/>
        </a:xfrm>
        <a:prstGeom prst="straightConnector1">
          <a:avLst/>
        </a:prstGeom>
        <a:ln>
          <a:tailEnd type="arrow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593912</xdr:colOff>
      <xdr:row>88</xdr:row>
      <xdr:rowOff>33617</xdr:rowOff>
    </xdr:from>
    <xdr:to>
      <xdr:col>11</xdr:col>
      <xdr:colOff>717177</xdr:colOff>
      <xdr:row>96</xdr:row>
      <xdr:rowOff>168087</xdr:rowOff>
    </xdr:to>
    <xdr:sp macro="" textlink="">
      <xdr:nvSpPr>
        <xdr:cNvPr id="37" name="TextBox 36"/>
        <xdr:cNvSpPr txBox="1"/>
      </xdr:nvSpPr>
      <xdr:spPr>
        <a:xfrm>
          <a:off x="7339853" y="19688735"/>
          <a:ext cx="5143500" cy="1658470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P_005_006. Sắp Lịch</a:t>
          </a:r>
          <a:r>
            <a:rPr lang="en-US" sz="1100" baseline="0"/>
            <a:t/>
          </a:r>
          <a:br>
            <a:rPr lang="en-US" sz="1100" baseline="0"/>
          </a:br>
          <a:r>
            <a:rPr lang="en-US" sz="1100" baseline="0"/>
            <a:t>1. GUI for </a:t>
          </a:r>
        </a:p>
        <a:p>
          <a:r>
            <a:rPr lang="en-US" sz="1100" baseline="0"/>
            <a:t>2. Assign Operator into  WST by date </a:t>
          </a:r>
        </a:p>
        <a:p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 - Base on History</a:t>
          </a:r>
          <a:endParaRPr lang="en-US">
            <a:effectLst/>
          </a:endParaRPr>
        </a:p>
        <a:p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  - Base on skill  Request</a:t>
          </a:r>
          <a:endParaRPr lang="en-US" sz="1100" baseline="0"/>
        </a:p>
        <a:p>
          <a:r>
            <a:rPr lang="en-US" sz="1100"/>
            <a:t>3. Optimization</a:t>
          </a:r>
          <a:r>
            <a:rPr lang="en-US" sz="1100" baseline="0"/>
            <a:t> assignment  for able to use maximum resouce: </a:t>
          </a:r>
        </a:p>
        <a:p>
          <a:r>
            <a:rPr lang="en-US" sz="1100" baseline="0"/>
            <a:t>4. Export to excel file </a:t>
          </a:r>
        </a:p>
        <a:p>
          <a:r>
            <a:rPr lang="en-US" sz="1100" baseline="0"/>
            <a:t>5. Allow User Edit Data</a:t>
          </a:r>
        </a:p>
        <a:p>
          <a:endParaRPr lang="en-US" sz="1100"/>
        </a:p>
      </xdr:txBody>
    </xdr:sp>
    <xdr:clientData/>
  </xdr:twoCellAnchor>
  <xdr:twoCellAnchor>
    <xdr:from>
      <xdr:col>6</xdr:col>
      <xdr:colOff>291351</xdr:colOff>
      <xdr:row>57</xdr:row>
      <xdr:rowOff>168088</xdr:rowOff>
    </xdr:from>
    <xdr:to>
      <xdr:col>9</xdr:col>
      <xdr:colOff>717173</xdr:colOff>
      <xdr:row>66</xdr:row>
      <xdr:rowOff>123266</xdr:rowOff>
    </xdr:to>
    <xdr:sp macro="" textlink="">
      <xdr:nvSpPr>
        <xdr:cNvPr id="32" name="TextBox 31"/>
        <xdr:cNvSpPr txBox="1"/>
      </xdr:nvSpPr>
      <xdr:spPr>
        <a:xfrm>
          <a:off x="5939116" y="11026588"/>
          <a:ext cx="3899645" cy="1669678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P_002 Kê Hoạch sx theo ngày</a:t>
          </a:r>
          <a:r>
            <a:rPr lang="en-US" sz="1100" baseline="0"/>
            <a:t>:</a:t>
          </a:r>
          <a:br>
            <a:rPr lang="en-US" sz="1100" baseline="0"/>
          </a:br>
          <a:r>
            <a:rPr lang="en-US" sz="1100" baseline="0"/>
            <a:t>1. GUI for </a:t>
          </a:r>
        </a:p>
        <a:p>
          <a:r>
            <a:rPr lang="en-US" sz="1100" baseline="0"/>
            <a:t>2. Input data by inport excel file </a:t>
          </a:r>
        </a:p>
        <a:p>
          <a:r>
            <a:rPr lang="en-US" sz="1100" baseline="0"/>
            <a:t>3. Calculate  Line ID  Base on Part Number</a:t>
          </a:r>
        </a:p>
        <a:p>
          <a:r>
            <a:rPr lang="en-US" sz="1100"/>
            <a:t>3. Support view &amp; search</a:t>
          </a:r>
          <a:r>
            <a:rPr lang="en-US" sz="1100" baseline="0"/>
            <a:t> Data for all column</a:t>
          </a:r>
        </a:p>
        <a:p>
          <a:r>
            <a:rPr lang="en-US" sz="1100" baseline="0"/>
            <a:t>4. Export to excel file </a:t>
          </a:r>
        </a:p>
        <a:p>
          <a:r>
            <a:rPr lang="en-US" sz="1100" baseline="0"/>
            <a:t>5. Allow User edit data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6. Support Calculate: Total Shift /line</a:t>
          </a:r>
          <a:endParaRPr lang="en-US" sz="1100" baseline="0"/>
        </a:p>
        <a:p>
          <a:r>
            <a:rPr lang="en-US" sz="1100" baseline="0"/>
            <a:t>7. Support for Rule check</a:t>
          </a:r>
        </a:p>
      </xdr:txBody>
    </xdr:sp>
    <xdr:clientData/>
  </xdr:twoCellAnchor>
  <xdr:twoCellAnchor>
    <xdr:from>
      <xdr:col>2</xdr:col>
      <xdr:colOff>874057</xdr:colOff>
      <xdr:row>120</xdr:row>
      <xdr:rowOff>168088</xdr:rowOff>
    </xdr:from>
    <xdr:to>
      <xdr:col>6</xdr:col>
      <xdr:colOff>672349</xdr:colOff>
      <xdr:row>127</xdr:row>
      <xdr:rowOff>168088</xdr:rowOff>
    </xdr:to>
    <xdr:sp macro="" textlink="">
      <xdr:nvSpPr>
        <xdr:cNvPr id="33" name="TextBox 32"/>
        <xdr:cNvSpPr txBox="1"/>
      </xdr:nvSpPr>
      <xdr:spPr>
        <a:xfrm>
          <a:off x="2420469" y="14265088"/>
          <a:ext cx="3899645" cy="1333500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P_003. Input from planner </a:t>
          </a:r>
          <a:r>
            <a:rPr lang="en-US" sz="1100" baseline="0"/>
            <a:t>need:</a:t>
          </a:r>
          <a:br>
            <a:rPr lang="en-US" sz="1100" baseline="0"/>
          </a:br>
          <a:r>
            <a:rPr lang="en-US" sz="1100" baseline="0"/>
            <a:t>1. GUI for </a:t>
          </a:r>
        </a:p>
        <a:p>
          <a:r>
            <a:rPr lang="en-US" sz="1100" baseline="0"/>
            <a:t>2. Create report plan by  week</a:t>
          </a:r>
        </a:p>
        <a:p>
          <a:r>
            <a:rPr lang="en-US" sz="1100" baseline="0"/>
            <a:t>3. Allow export to excel file </a:t>
          </a:r>
          <a:endParaRPr lang="en-US" sz="1100"/>
        </a:p>
      </xdr:txBody>
    </xdr:sp>
    <xdr:clientData/>
  </xdr:twoCellAnchor>
  <xdr:twoCellAnchor>
    <xdr:from>
      <xdr:col>1</xdr:col>
      <xdr:colOff>184096</xdr:colOff>
      <xdr:row>58</xdr:row>
      <xdr:rowOff>67235</xdr:rowOff>
    </xdr:from>
    <xdr:to>
      <xdr:col>5</xdr:col>
      <xdr:colOff>774804</xdr:colOff>
      <xdr:row>64</xdr:row>
      <xdr:rowOff>67235</xdr:rowOff>
    </xdr:to>
    <xdr:sp macro="" textlink="">
      <xdr:nvSpPr>
        <xdr:cNvPr id="34" name="TextBox 33"/>
        <xdr:cNvSpPr txBox="1"/>
      </xdr:nvSpPr>
      <xdr:spPr>
        <a:xfrm>
          <a:off x="1102978" y="11116235"/>
          <a:ext cx="4042120" cy="1143000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Rule</a:t>
          </a:r>
          <a:r>
            <a:rPr lang="en-US" sz="1100" baseline="0"/>
            <a:t> checking:</a:t>
          </a:r>
        </a:p>
        <a:p>
          <a:r>
            <a:rPr lang="en-US" sz="1100" baseline="0"/>
            <a:t>* Ko quá 3 ca/line/ngày. Nếu quá --&gt; highligh, báo lỗi</a:t>
          </a:r>
        </a:p>
        <a:p>
          <a:r>
            <a:rPr lang="en-US" sz="1100" baseline="0"/>
            <a:t>* Resource ko quá số lượng resource hiện có (chính thức + thời vụ)</a:t>
          </a:r>
        </a:p>
        <a:p>
          <a:r>
            <a:rPr lang="en-US" sz="1100" baseline="0"/>
            <a:t>==&gt; Số lượng yêu cầu nếu nhiều hơn số lượng hiện có.  </a:t>
          </a:r>
        </a:p>
        <a:p>
          <a:r>
            <a:rPr lang="en-US" sz="1100" baseline="0"/>
            <a:t>==&gt; Cần tăng ca. </a:t>
          </a:r>
        </a:p>
        <a:p>
          <a:r>
            <a:rPr lang="en-US" sz="1100" baseline="0"/>
            <a:t>==&gt; Cần Qui định % tăng ca cho phép</a:t>
          </a:r>
        </a:p>
      </xdr:txBody>
    </xdr:sp>
    <xdr:clientData/>
  </xdr:twoCellAnchor>
  <xdr:twoCellAnchor>
    <xdr:from>
      <xdr:col>8</xdr:col>
      <xdr:colOff>459442</xdr:colOff>
      <xdr:row>74</xdr:row>
      <xdr:rowOff>11205</xdr:rowOff>
    </xdr:from>
    <xdr:to>
      <xdr:col>11</xdr:col>
      <xdr:colOff>380998</xdr:colOff>
      <xdr:row>80</xdr:row>
      <xdr:rowOff>44823</xdr:rowOff>
    </xdr:to>
    <xdr:sp macro="" textlink="">
      <xdr:nvSpPr>
        <xdr:cNvPr id="40" name="TextBox 39"/>
        <xdr:cNvSpPr txBox="1"/>
      </xdr:nvSpPr>
      <xdr:spPr>
        <a:xfrm>
          <a:off x="8617324" y="14108205"/>
          <a:ext cx="3664321" cy="1176618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P_003. Kế Hoạch Sản Xuất theo WS</a:t>
          </a:r>
          <a:r>
            <a:rPr lang="en-US" sz="1100" baseline="0"/>
            <a:t/>
          </a:r>
          <a:br>
            <a:rPr lang="en-US" sz="1100" baseline="0"/>
          </a:br>
          <a:r>
            <a:rPr lang="en-US" sz="1100" baseline="0"/>
            <a:t>1. GUI for </a:t>
          </a:r>
        </a:p>
        <a:p>
          <a:r>
            <a:rPr lang="en-US" sz="1100" baseline="0"/>
            <a:t>2. Calculate data from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P_002</a:t>
          </a:r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</a:t>
          </a:r>
          <a:r>
            <a:rPr lang="en-US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Master Database</a:t>
          </a:r>
        </a:p>
        <a:p>
          <a:r>
            <a:rPr lang="en-US" sz="1100"/>
            <a:t>3. Support View &amp; Search</a:t>
          </a:r>
          <a:r>
            <a:rPr lang="en-US" sz="1100" baseline="0"/>
            <a:t> Data for all column</a:t>
          </a:r>
        </a:p>
        <a:p>
          <a:r>
            <a:rPr lang="en-US" sz="1100" baseline="0"/>
            <a:t>4. Export to excel file </a:t>
          </a:r>
        </a:p>
        <a:p>
          <a:r>
            <a:rPr lang="en-US" sz="1100" baseline="0"/>
            <a:t>5. Allow User edit data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14</xdr:col>
      <xdr:colOff>341786</xdr:colOff>
      <xdr:row>37</xdr:row>
      <xdr:rowOff>8739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70857"/>
          <a:ext cx="8914286" cy="6295239"/>
        </a:xfrm>
        <a:prstGeom prst="rect">
          <a:avLst/>
        </a:prstGeom>
      </xdr:spPr>
    </xdr:pic>
    <xdr:clientData/>
  </xdr:twoCellAnchor>
  <xdr:twoCellAnchor editAs="oneCell">
    <xdr:from>
      <xdr:col>14</xdr:col>
      <xdr:colOff>340181</xdr:colOff>
      <xdr:row>4</xdr:row>
      <xdr:rowOff>0</xdr:rowOff>
    </xdr:from>
    <xdr:to>
      <xdr:col>30</xdr:col>
      <xdr:colOff>600182</xdr:colOff>
      <xdr:row>36</xdr:row>
      <xdr:rowOff>170667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12681" y="870857"/>
          <a:ext cx="10057144" cy="62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</xdr:colOff>
      <xdr:row>37</xdr:row>
      <xdr:rowOff>176893</xdr:rowOff>
    </xdr:from>
    <xdr:to>
      <xdr:col>13</xdr:col>
      <xdr:colOff>557893</xdr:colOff>
      <xdr:row>55</xdr:row>
      <xdr:rowOff>176893</xdr:rowOff>
    </xdr:to>
    <xdr:sp macro="" textlink="">
      <xdr:nvSpPr>
        <xdr:cNvPr id="5" name="TextBox 4"/>
        <xdr:cNvSpPr txBox="1"/>
      </xdr:nvSpPr>
      <xdr:spPr>
        <a:xfrm>
          <a:off x="612322" y="7334250"/>
          <a:ext cx="7905750" cy="3429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>
              <a:solidFill>
                <a:srgbClr val="0000FF"/>
              </a:solidFill>
            </a:rPr>
            <a:t>Kết</a:t>
          </a:r>
          <a:r>
            <a:rPr lang="en-US" sz="1400" b="1" baseline="0">
              <a:solidFill>
                <a:srgbClr val="0000FF"/>
              </a:solidFill>
            </a:rPr>
            <a:t> quả Phase 1</a:t>
          </a:r>
        </a:p>
        <a:p>
          <a:r>
            <a:rPr lang="en-US" sz="1400" b="1" baseline="0">
              <a:solidFill>
                <a:srgbClr val="0000FF"/>
              </a:solidFill>
            </a:rPr>
            <a:t>Các module đã hoàn thành:</a:t>
          </a:r>
        </a:p>
        <a:p>
          <a:r>
            <a:rPr lang="en-US" sz="1100" baseline="0"/>
            <a:t>1. Đã hoàn thành phần import Master Database </a:t>
          </a:r>
        </a:p>
        <a:p>
          <a:r>
            <a:rPr lang="en-US" sz="1100" baseline="0"/>
            <a:t>2. Đã hoàn thành phần phần khung của ứng dụng </a:t>
          </a:r>
        </a:p>
        <a:p>
          <a:endParaRPr lang="en-US" sz="1100" baseline="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="1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Cần cạp nhạt yêu cầu, thuật toán:</a:t>
          </a:r>
          <a:endParaRPr lang="en-US" sz="1400" baseline="0">
            <a:solidFill>
              <a:srgbClr val="0000FF"/>
            </a:solidFill>
          </a:endParaRPr>
        </a:p>
        <a:p>
          <a:r>
            <a:rPr lang="en-US" sz="1100" baseline="0"/>
            <a:t>1. Xem xét Lấy dữ liệu trực tiếp từ dữ liệu kitting</a:t>
          </a:r>
        </a:p>
        <a:p>
          <a:r>
            <a:rPr lang="en-US" sz="1100" baseline="0"/>
            <a:t>2. Sắp lịch làm việc cho Line: đối với các trường hợp không chẵn ca. Ví dụ: 0.8 ca, 1.3 ca, 1.8 ca, 2.3 ca, 3 ca</a:t>
          </a:r>
        </a:p>
        <a:p>
          <a:r>
            <a:rPr lang="en-US" sz="1100" baseline="0"/>
            <a:t>3. Sắp lịch lv cho nhân viên: cần làm rõ qui tắt luân chuyển ca</a:t>
          </a:r>
        </a:p>
        <a:p>
          <a:endParaRPr lang="en-US" sz="1100" baseline="0"/>
        </a:p>
        <a:p>
          <a:r>
            <a:rPr lang="en-US" sz="1400" b="1" baseline="0">
              <a:solidFill>
                <a:srgbClr val="0000FF"/>
              </a:solidFill>
            </a:rPr>
            <a:t>Các module chưa hoàn thành:</a:t>
          </a:r>
        </a:p>
        <a:p>
          <a:r>
            <a:rPr lang="en-US" sz="1100" baseline="0"/>
            <a:t>1. kế hoạch sản xuất theo group:</a:t>
          </a:r>
        </a:p>
        <a:p>
          <a:r>
            <a:rPr lang="en-US" sz="1100" baseline="0"/>
            <a:t>2. Report &amp; Warning mail</a:t>
          </a:r>
        </a:p>
        <a:p>
          <a:r>
            <a:rPr lang="en-US" sz="1100" baseline="0"/>
            <a:t>==&gt; Đây là module report nên sẽ phát triển sau khi hoàn thành các chức năng trong phần process</a:t>
          </a:r>
        </a:p>
        <a:p>
          <a:r>
            <a:rPr lang="en-US" sz="1100" baseline="0"/>
            <a:t>3. Acc Manage &amp; Login Function</a:t>
          </a:r>
        </a:p>
        <a:p>
          <a:r>
            <a:rPr lang="en-US" sz="1100" baseline="0"/>
            <a:t>==&gt; Sẽ bổ xung sau khi hoàn thành tất cả chức năng. Vì lúc đó mới có được thông tin phân quyền cho các chức năng nào</a:t>
          </a:r>
        </a:p>
      </xdr:txBody>
    </xdr:sp>
    <xdr:clientData/>
  </xdr:twoCellAnchor>
  <xdr:twoCellAnchor>
    <xdr:from>
      <xdr:col>1</xdr:col>
      <xdr:colOff>13608</xdr:colOff>
      <xdr:row>5</xdr:row>
      <xdr:rowOff>1238</xdr:rowOff>
    </xdr:from>
    <xdr:to>
      <xdr:col>32</xdr:col>
      <xdr:colOff>92789</xdr:colOff>
      <xdr:row>37</xdr:row>
      <xdr:rowOff>35976</xdr:rowOff>
    </xdr:to>
    <xdr:grpSp>
      <xdr:nvGrpSpPr>
        <xdr:cNvPr id="7" name="Group 6"/>
        <xdr:cNvGrpSpPr/>
      </xdr:nvGrpSpPr>
      <xdr:grpSpPr>
        <a:xfrm>
          <a:off x="625929" y="1062595"/>
          <a:ext cx="19061146" cy="6130738"/>
          <a:chOff x="0" y="1334738"/>
          <a:chExt cx="19061146" cy="6130738"/>
        </a:xfrm>
      </xdr:grpSpPr>
      <xdr:pic>
        <xdr:nvPicPr>
          <xdr:cNvPr id="3" name="Picture 2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9154827" y="1334738"/>
            <a:ext cx="9906319" cy="6123810"/>
          </a:xfrm>
          <a:prstGeom prst="rect">
            <a:avLst/>
          </a:prstGeom>
        </xdr:spPr>
      </xdr:pic>
      <xdr:pic>
        <xdr:nvPicPr>
          <xdr:cNvPr id="6" name="Picture 5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0" y="1360714"/>
            <a:ext cx="9152382" cy="6104762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</xdr:colOff>
          <xdr:row>3</xdr:row>
          <xdr:rowOff>0</xdr:rowOff>
        </xdr:from>
        <xdr:to>
          <xdr:col>16</xdr:col>
          <xdr:colOff>523875</xdr:colOff>
          <xdr:row>34</xdr:row>
          <xdr:rowOff>133350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1</xdr:col>
      <xdr:colOff>9525</xdr:colOff>
      <xdr:row>34</xdr:row>
      <xdr:rowOff>152400</xdr:rowOff>
    </xdr:from>
    <xdr:to>
      <xdr:col>16</xdr:col>
      <xdr:colOff>561975</xdr:colOff>
      <xdr:row>83</xdr:row>
      <xdr:rowOff>57150</xdr:rowOff>
    </xdr:to>
    <xdr:sp macro="" textlink="">
      <xdr:nvSpPr>
        <xdr:cNvPr id="2" name="TextBox 1"/>
        <xdr:cNvSpPr txBox="1"/>
      </xdr:nvSpPr>
      <xdr:spPr>
        <a:xfrm>
          <a:off x="619125" y="6734175"/>
          <a:ext cx="9696450" cy="92392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/>
            <a:t>Note:</a:t>
          </a:r>
        </a:p>
        <a:p>
          <a:r>
            <a:rPr lang="vi-VN" sz="1100" b="1"/>
            <a:t>1. Lấy thông tin: </a:t>
          </a:r>
          <a:r>
            <a:rPr lang="vi-VN" sz="1100"/>
            <a:t>Date, PO, Part, Qty, Priority từ dữ liệu kitting để cập nhật vào bảng “kế hoạch sản xuất theo ngày” (Table P_002)</a:t>
          </a:r>
        </a:p>
        <a:p>
          <a:r>
            <a:rPr lang="vi-VN" sz="1100"/>
            <a:t>- Module này sẽ được chạy tự động vào 1h PM ngày hôm trước ngay sau khi chốt dữ liệu cho kitting</a:t>
          </a:r>
          <a:endParaRPr lang="en-US" sz="1100"/>
        </a:p>
        <a:p>
          <a:r>
            <a:rPr lang="en-US" sz="1100">
              <a:solidFill>
                <a:srgbClr val="0000FF"/>
              </a:solidFill>
            </a:rPr>
            <a:t>- Lấy</a:t>
          </a:r>
          <a:r>
            <a:rPr lang="en-US" sz="1100" baseline="0">
              <a:solidFill>
                <a:srgbClr val="0000FF"/>
              </a:solidFill>
            </a:rPr>
            <a:t> dữ liệu trực tiếp từ dữ liệu kitting </a:t>
          </a:r>
          <a:endParaRPr lang="vi-VN" sz="1100">
            <a:solidFill>
              <a:srgbClr val="0000FF"/>
            </a:solidFill>
          </a:endParaRPr>
        </a:p>
        <a:p>
          <a:endParaRPr lang="vi-VN" sz="1100"/>
        </a:p>
        <a:p>
          <a:r>
            <a:rPr lang="vi-VN" sz="1100" b="1"/>
            <a:t>2. Rule checking:</a:t>
          </a:r>
        </a:p>
        <a:p>
          <a:r>
            <a:rPr lang="vi-VN" sz="1100"/>
            <a:t>* Ko quá 3 ca/line/ngày. Nếu quá --&gt; highligh, báo lỗi</a:t>
          </a:r>
        </a:p>
        <a:p>
          <a:r>
            <a:rPr lang="vi-VN" sz="1100"/>
            <a:t>* Thời gian làm việc của line </a:t>
          </a:r>
        </a:p>
        <a:p>
          <a:r>
            <a:rPr lang="vi-VN" sz="1100"/>
            <a:t>* Resource ko quá số lượng resource hiện có (chính thức + thời vụ)</a:t>
          </a:r>
        </a:p>
        <a:p>
          <a:r>
            <a:rPr lang="vi-VN" sz="1100"/>
            <a:t>==&gt; Số lượng yêu cầu nếu nhiều hơn số lượng hiện có.  </a:t>
          </a:r>
        </a:p>
        <a:p>
          <a:r>
            <a:rPr lang="vi-VN" sz="1100"/>
            <a:t>==&gt; Cần tăng ca. </a:t>
          </a:r>
        </a:p>
        <a:p>
          <a:r>
            <a:rPr lang="vi-VN" sz="1100"/>
            <a:t>==&gt; Cần Qui định % tăng ca cho phép</a:t>
          </a:r>
          <a:endParaRPr lang="en-US" sz="1100"/>
        </a:p>
        <a:p>
          <a:endParaRPr lang="en-US" sz="1100"/>
        </a:p>
        <a:p>
          <a:pPr rtl="0"/>
          <a:r>
            <a:rPr lang="en-US" sz="1100" b="1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3. Qui luật sắp ca:</a:t>
          </a:r>
        </a:p>
        <a:p>
          <a:pPr rtl="0"/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Không hỗ trợ s</a:t>
          </a:r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ắ</a:t>
          </a:r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p ca tự dộng cho các line chỉ có thời gian làm việc dưới 1 ca. </a:t>
          </a:r>
        </a:p>
        <a:p>
          <a:pPr rtl="0"/>
          <a:r>
            <a:rPr lang="en-US" sz="1100" b="0" i="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==&gt;</a:t>
          </a:r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Cho phép user chọn lựa chọn ca lv</a:t>
          </a:r>
        </a:p>
        <a:p>
          <a:pPr rtl="0"/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Thời gian làm việc từ 1 à 1,5 ca: Sắp ca 1 tăng ca</a:t>
          </a:r>
        </a:p>
        <a:p>
          <a:pPr rtl="0"/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Thời gian làm việc từ 1.5 à nhỏ hơn 2 ca: Không hỗ trợ 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==&gt;</a:t>
          </a:r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High Light để user điều chỉnh số lượng</a:t>
          </a:r>
        </a:p>
        <a:p>
          <a:pPr rtl="0"/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Thời gian làm việc từ lớn hơn 2 ca đến nhỏ hơn 3 ca</a:t>
          </a:r>
        </a:p>
        <a:p>
          <a:pPr rtl="0"/>
          <a:r>
            <a:rPr lang="en-US" sz="1100" b="0" i="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==&gt;</a:t>
          </a:r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Ca 1 OT + ca 3 OT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Thời gian làm việc bằng 3 ca: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==&gt; Ca 1 OT + ca 3 OT</a:t>
          </a:r>
        </a:p>
        <a:p>
          <a:pPr rtl="0"/>
          <a:r>
            <a:rPr lang="en-US" sz="1100" b="0" i="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==&gt;</a:t>
          </a:r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Cho phép điều chỉnh thành đi ca 1,2,3</a:t>
          </a:r>
        </a:p>
        <a:p>
          <a:pPr rtl="0"/>
          <a:endParaRPr lang="en-US" sz="1100" b="0" i="0" u="none" strike="noStrike" baseline="0" smtClean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rtl="0"/>
          <a:r>
            <a:rPr lang="vi-VN" sz="1100" b="1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4. Dựa trên dữ liệu Line Desciption + Kế hoạch làm việc theo ngày để create dữ liệu làm việc theo trạm</a:t>
          </a:r>
          <a:endParaRPr lang="en-US" sz="1100" b="1" i="0" u="none" strike="noStrike" baseline="0" smtClean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rtl="0"/>
          <a:endParaRPr lang="vi-VN" sz="1100" b="1" i="0" u="none" strike="noStrike" baseline="0" smtClean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rtl="0"/>
          <a:r>
            <a:rPr lang="en-US" sz="1100" b="1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5. sắp ca phải thỏa yêu cầu:</a:t>
          </a:r>
        </a:p>
        <a:p>
          <a:pPr rtl="0"/>
          <a:r>
            <a:rPr lang="vi-VN" sz="1100" b="0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- Ưu tiên lịch làm việc của quá khứ gần nhất </a:t>
          </a:r>
        </a:p>
        <a:p>
          <a:pPr rtl="0"/>
          <a:r>
            <a:rPr lang="vi-VN" sz="1100" b="0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- Phù hợp kỹ năng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Việc luân chuyển ca phải thỏa 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   * Trong tuần: 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       - Cố gắng giữ nguyên lịch làm việc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       - Ca 1 có thể chuyển sang ca 2, ca 3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       - Ca 2 có thể chuyển sang ca 1, Ca 3(Hạn chế) 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       - Ca 3 có thể chuyển sang ca 2 (Hạn chế)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   * Chuyển tuần</a:t>
          </a:r>
        </a:p>
        <a:p>
          <a:pPr rtl="0"/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        - Cần đảm bảo một nhân viên làm việc ca3 ntrong 2 tuần liên tiếp.</a:t>
          </a:r>
        </a:p>
        <a:p>
          <a:pPr rtl="0"/>
          <a:r>
            <a:rPr lang="en-US" sz="1100" b="0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 </a:t>
          </a:r>
        </a:p>
        <a:p>
          <a:pPr rtl="0"/>
          <a:r>
            <a:rPr lang="en-US" sz="1100" b="1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6. Khi Nhân Viên Quét Thẻ tại cửa phòng sản xuất: </a:t>
          </a:r>
        </a:p>
        <a:p>
          <a:pPr rtl="0"/>
          <a:r>
            <a:rPr lang="en-US" sz="1100" b="0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- Hiển thị dữ liệu làm việc trong tuần </a:t>
          </a: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High light ngày hiện tại</a:t>
          </a:r>
        </a:p>
        <a:p>
          <a:pPr rtl="0"/>
          <a:endParaRPr lang="en-US" sz="1100" b="0" i="0" u="none" strike="noStrike" baseline="0" smtClean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rtl="0"/>
          <a:r>
            <a:rPr lang="en-US" sz="1100" b="1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7. Tracking</a:t>
          </a:r>
        </a:p>
        <a:p>
          <a:pPr rtl="0"/>
          <a:r>
            <a:rPr lang="vi-VN" sz="1100" b="0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- Nhân viên vào line quét thẻ để xác nhân đã vào line</a:t>
          </a:r>
        </a:p>
        <a:p>
          <a:pPr rtl="0"/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Nhân viên xuống ca hoặc ra khỏi line cần quét thẻ để xác nhận xuống ca</a:t>
          </a:r>
        </a:p>
        <a:p>
          <a:pPr rtl="0"/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Support Mode cho phép nhân viên không có dữ liệu trong line vào line thay thế cho nhân viên nghỉ phép (Có Kiểm tra Kỹ năng)</a:t>
          </a:r>
          <a:endParaRPr lang="en-US" sz="1100" b="0" i="0" u="none" strike="noStrike" baseline="0" smtClean="0">
            <a:solidFill>
              <a:srgbClr val="0000FF"/>
            </a:solidFill>
            <a:latin typeface="+mn-lt"/>
            <a:ea typeface="+mn-ea"/>
            <a:cs typeface="+mn-cs"/>
          </a:endParaRPr>
        </a:p>
        <a:p>
          <a:pPr rtl="0"/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- Cần bổ sung cho phép user tự design layout của Line sản xuất</a:t>
          </a:r>
        </a:p>
        <a:p>
          <a:pPr rtl="0"/>
          <a:endParaRPr lang="vi-VN" sz="1100" b="0" i="0" u="none" strike="noStrike" baseline="0" smtClean="0">
            <a:solidFill>
              <a:srgbClr val="0000FF"/>
            </a:solidFill>
            <a:latin typeface="+mn-lt"/>
            <a:ea typeface="+mn-ea"/>
            <a:cs typeface="+mn-cs"/>
          </a:endParaRPr>
        </a:p>
        <a:p>
          <a:pPr rtl="0"/>
          <a:r>
            <a:rPr lang="en-US" sz="1100" b="1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8. Tổng hợp dữ liệu Kế hoạch và thực tế </a:t>
          </a:r>
        </a:p>
        <a:p>
          <a:pPr rtl="0"/>
          <a:r>
            <a:rPr lang="vi-VN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xây dựng bảng dữ liệu để người giám xát có thể xem được tình trạnh nhân lực tại line </a:t>
          </a:r>
          <a:endParaRPr lang="en-US" sz="1100" b="0" i="0" u="none" strike="noStrike" baseline="0" smtClean="0">
            <a:solidFill>
              <a:srgbClr val="0000FF"/>
            </a:solidFill>
            <a:latin typeface="+mn-lt"/>
            <a:ea typeface="+mn-ea"/>
            <a:cs typeface="+mn-cs"/>
          </a:endParaRPr>
        </a:p>
        <a:p>
          <a:pPr rtl="0"/>
          <a:endParaRPr lang="en-US" sz="1100" b="0" i="0" u="none" strike="noStrike" baseline="0" smtClean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rtl="0"/>
          <a:r>
            <a:rPr lang="en-US" sz="1100" b="0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(</a:t>
          </a:r>
          <a:r>
            <a:rPr lang="en-US" sz="1100" b="0" i="0" u="none" strike="noStrike" baseline="0" smtClean="0">
              <a:solidFill>
                <a:srgbClr val="0000FF"/>
              </a:solidFill>
              <a:latin typeface="+mn-lt"/>
              <a:ea typeface="+mn-ea"/>
              <a:cs typeface="+mn-cs"/>
            </a:rPr>
            <a:t>Phần chữ màu xanh </a:t>
          </a:r>
          <a:r>
            <a:rPr lang="en-US" sz="1100" b="0" i="0" u="none" strike="noStrike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là phần được bổ yêu cầu, thuật toán xung sau khi Demo trong phase 1)</a:t>
          </a:r>
        </a:p>
        <a:p>
          <a:pPr rtl="0"/>
          <a:endParaRPr lang="en-US" sz="1100" b="0" i="0" u="none" strike="noStrike" baseline="0" smtClean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Relationship Id="rId5" Type="http://schemas.openxmlformats.org/officeDocument/2006/relationships/image" Target="../media/image5.emf"/><Relationship Id="rId4" Type="http://schemas.openxmlformats.org/officeDocument/2006/relationships/oleObject" Target="../embeddings/oleObject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6:AD80"/>
  <sheetViews>
    <sheetView zoomScale="85" zoomScaleNormal="85" workbookViewId="0">
      <selection activeCell="J16" sqref="J16"/>
    </sheetView>
  </sheetViews>
  <sheetFormatPr defaultRowHeight="15" x14ac:dyDescent="0.25"/>
  <cols>
    <col min="3" max="3" width="13.42578125" customWidth="1"/>
    <col min="5" max="5" width="11.42578125" customWidth="1"/>
    <col min="6" max="6" width="10.7109375" customWidth="1"/>
    <col min="7" max="7" width="12" customWidth="1"/>
    <col min="8" max="8" width="13.140625" customWidth="1"/>
    <col min="11" max="11" width="14.140625" customWidth="1"/>
    <col min="13" max="13" width="14.7109375" customWidth="1"/>
    <col min="14" max="14" width="14" customWidth="1"/>
    <col min="15" max="15" width="15.5703125" customWidth="1"/>
    <col min="16" max="16" width="13.5703125" customWidth="1"/>
    <col min="20" max="20" width="11.7109375" customWidth="1"/>
    <col min="21" max="21" width="14.85546875" customWidth="1"/>
    <col min="22" max="22" width="16" customWidth="1"/>
    <col min="23" max="23" width="20.5703125" customWidth="1"/>
    <col min="24" max="24" width="27.42578125" customWidth="1"/>
    <col min="25" max="25" width="23.42578125" customWidth="1"/>
    <col min="26" max="26" width="15.28515625" customWidth="1"/>
    <col min="27" max="28" width="12.5703125" bestFit="1" customWidth="1"/>
  </cols>
  <sheetData>
    <row r="6" spans="3:26" x14ac:dyDescent="0.25">
      <c r="C6" t="s">
        <v>0</v>
      </c>
      <c r="D6" t="s">
        <v>1</v>
      </c>
      <c r="E6" t="s">
        <v>2</v>
      </c>
      <c r="F6" t="s">
        <v>3</v>
      </c>
      <c r="G6" t="s">
        <v>4</v>
      </c>
      <c r="H6" t="s">
        <v>5</v>
      </c>
      <c r="I6" t="s">
        <v>6</v>
      </c>
      <c r="L6" t="s">
        <v>7</v>
      </c>
      <c r="M6" t="s">
        <v>8</v>
      </c>
      <c r="N6" t="s">
        <v>9</v>
      </c>
      <c r="O6" t="s">
        <v>10</v>
      </c>
      <c r="P6" t="s">
        <v>11</v>
      </c>
      <c r="Q6" t="s">
        <v>12</v>
      </c>
      <c r="T6" t="s">
        <v>13</v>
      </c>
      <c r="U6" t="s">
        <v>14</v>
      </c>
      <c r="V6" t="s">
        <v>15</v>
      </c>
      <c r="W6" t="s">
        <v>16</v>
      </c>
    </row>
    <row r="7" spans="3:26" x14ac:dyDescent="0.25">
      <c r="C7" t="s">
        <v>17</v>
      </c>
      <c r="D7" t="s">
        <v>18</v>
      </c>
      <c r="E7">
        <v>8</v>
      </c>
      <c r="F7">
        <v>0</v>
      </c>
      <c r="G7" t="s">
        <v>19</v>
      </c>
      <c r="I7" t="s">
        <v>20</v>
      </c>
    </row>
    <row r="10" spans="3:26" x14ac:dyDescent="0.25">
      <c r="L10" s="27" t="s">
        <v>60</v>
      </c>
      <c r="M10" s="27"/>
      <c r="N10" s="27"/>
      <c r="O10" s="27"/>
      <c r="R10" s="5" t="s">
        <v>54</v>
      </c>
      <c r="S10" s="5"/>
      <c r="T10" s="27" t="s">
        <v>62</v>
      </c>
      <c r="U10" s="27"/>
      <c r="V10" s="27"/>
      <c r="W10" s="27"/>
      <c r="X10" s="27"/>
      <c r="Y10" s="27"/>
      <c r="Z10" s="27"/>
    </row>
    <row r="11" spans="3:26" x14ac:dyDescent="0.25">
      <c r="G11" s="3"/>
      <c r="L11" s="2" t="s">
        <v>23</v>
      </c>
      <c r="M11" s="2" t="s">
        <v>22</v>
      </c>
      <c r="N11" s="2" t="s">
        <v>24</v>
      </c>
      <c r="O11" s="2" t="s">
        <v>25</v>
      </c>
      <c r="R11" s="6"/>
      <c r="S11" s="6"/>
      <c r="T11" s="2" t="s">
        <v>27</v>
      </c>
      <c r="U11" s="2" t="s">
        <v>28</v>
      </c>
      <c r="V11" s="2" t="s">
        <v>39</v>
      </c>
      <c r="W11" s="2" t="s">
        <v>44</v>
      </c>
      <c r="X11" s="2" t="s">
        <v>45</v>
      </c>
      <c r="Y11" s="2" t="s">
        <v>50</v>
      </c>
      <c r="Z11" s="2" t="s">
        <v>46</v>
      </c>
    </row>
    <row r="12" spans="3:26" x14ac:dyDescent="0.25">
      <c r="G12" s="3"/>
      <c r="L12" s="1"/>
      <c r="M12" s="1"/>
      <c r="N12" s="1"/>
      <c r="O12" s="1"/>
      <c r="R12" s="6"/>
      <c r="S12" s="6"/>
      <c r="T12" s="1"/>
      <c r="U12" s="1"/>
      <c r="V12" s="1"/>
      <c r="W12" s="1"/>
      <c r="X12" s="1"/>
      <c r="Y12" s="1"/>
      <c r="Z12" s="1"/>
    </row>
    <row r="13" spans="3:26" x14ac:dyDescent="0.25">
      <c r="G13" s="3"/>
      <c r="L13" s="1"/>
      <c r="M13" s="1"/>
      <c r="N13" s="1"/>
      <c r="O13" s="1"/>
      <c r="R13" s="6"/>
      <c r="S13" s="6"/>
      <c r="T13" s="1"/>
      <c r="U13" s="1"/>
      <c r="V13" s="1"/>
      <c r="W13" s="1"/>
      <c r="X13" s="1"/>
      <c r="Y13" s="1"/>
      <c r="Z13" s="1"/>
    </row>
    <row r="14" spans="3:26" x14ac:dyDescent="0.25">
      <c r="G14" s="3"/>
      <c r="L14" s="1"/>
      <c r="M14" s="1"/>
      <c r="N14" s="1"/>
      <c r="O14" s="1"/>
      <c r="R14" s="6"/>
      <c r="S14" s="6"/>
      <c r="T14" s="1"/>
      <c r="U14" s="1"/>
      <c r="V14" s="1"/>
      <c r="W14" s="1"/>
      <c r="X14" s="1"/>
      <c r="Y14" s="1"/>
      <c r="Z14" s="1"/>
    </row>
    <row r="15" spans="3:26" x14ac:dyDescent="0.25">
      <c r="G15" s="3"/>
      <c r="L15" s="1"/>
      <c r="M15" s="1"/>
      <c r="N15" s="1"/>
      <c r="O15" s="1"/>
      <c r="R15" s="6"/>
      <c r="S15" s="6"/>
      <c r="T15" s="1"/>
      <c r="U15" s="1"/>
      <c r="V15" s="1"/>
      <c r="W15" s="1"/>
      <c r="X15" s="1"/>
      <c r="Y15" s="1"/>
      <c r="Z15" s="1"/>
    </row>
    <row r="16" spans="3:26" x14ac:dyDescent="0.25">
      <c r="G16" s="3"/>
      <c r="L16" s="1"/>
      <c r="M16" s="1"/>
      <c r="N16" s="1"/>
      <c r="O16" s="1"/>
      <c r="R16" s="6"/>
      <c r="S16" s="6"/>
      <c r="T16" s="1"/>
      <c r="U16" s="1"/>
      <c r="V16" s="1"/>
      <c r="W16" s="1"/>
      <c r="X16" s="1"/>
      <c r="Y16" s="1"/>
      <c r="Z16" s="1"/>
    </row>
    <row r="17" spans="3:28" x14ac:dyDescent="0.25">
      <c r="G17" s="3"/>
      <c r="L17" s="1"/>
      <c r="M17" s="1"/>
      <c r="N17" s="1"/>
      <c r="O17" s="1"/>
      <c r="R17" s="6"/>
      <c r="S17" s="6"/>
      <c r="T17" s="1"/>
      <c r="U17" s="1"/>
      <c r="V17" s="1"/>
      <c r="W17" s="1"/>
      <c r="X17" s="1"/>
      <c r="Y17" s="1"/>
      <c r="Z17" s="1"/>
    </row>
    <row r="18" spans="3:28" x14ac:dyDescent="0.25">
      <c r="G18" s="3"/>
      <c r="L18" s="1"/>
      <c r="M18" s="1"/>
      <c r="N18" s="1"/>
      <c r="O18" s="1"/>
      <c r="R18" s="6"/>
      <c r="S18" s="6"/>
      <c r="T18" s="1"/>
      <c r="U18" s="1"/>
      <c r="V18" s="1"/>
      <c r="W18" s="1"/>
      <c r="X18" s="1"/>
      <c r="Y18" s="1"/>
      <c r="Z18" s="1"/>
    </row>
    <row r="19" spans="3:28" x14ac:dyDescent="0.25">
      <c r="G19" s="3"/>
      <c r="L19" s="1"/>
      <c r="M19" s="1"/>
      <c r="N19" s="1"/>
      <c r="O19" s="1"/>
      <c r="R19" s="6"/>
      <c r="S19" s="6"/>
      <c r="T19" s="1"/>
      <c r="U19" s="1"/>
      <c r="V19" s="1"/>
      <c r="W19" s="1"/>
      <c r="X19" s="1"/>
      <c r="Y19" s="1"/>
      <c r="Z19" s="1"/>
    </row>
    <row r="20" spans="3:28" x14ac:dyDescent="0.25">
      <c r="G20" s="3"/>
      <c r="L20" s="1"/>
      <c r="M20" s="1"/>
      <c r="N20" s="1"/>
      <c r="O20" s="1"/>
      <c r="R20" s="6"/>
      <c r="S20" s="6"/>
      <c r="T20" s="1"/>
      <c r="U20" s="1"/>
      <c r="V20" s="1"/>
      <c r="W20" s="1"/>
      <c r="X20" s="1"/>
      <c r="Y20" s="1"/>
      <c r="Z20" s="1"/>
    </row>
    <row r="21" spans="3:28" x14ac:dyDescent="0.25">
      <c r="G21" s="3"/>
      <c r="L21" s="1"/>
      <c r="M21" s="1"/>
      <c r="N21" s="1"/>
      <c r="O21" s="1"/>
      <c r="R21" s="6"/>
      <c r="S21" s="6"/>
      <c r="T21" s="1"/>
      <c r="U21" s="1"/>
      <c r="V21" s="1"/>
      <c r="W21" s="1"/>
      <c r="X21" s="1"/>
      <c r="Y21" s="1"/>
      <c r="Z21" s="1"/>
    </row>
    <row r="22" spans="3:28" x14ac:dyDescent="0.25">
      <c r="G22" s="3"/>
      <c r="L22" s="1"/>
      <c r="M22" s="1"/>
      <c r="N22" s="1"/>
      <c r="O22" s="1"/>
      <c r="R22" s="6"/>
      <c r="S22" s="6"/>
      <c r="T22" s="1"/>
      <c r="U22" s="1"/>
      <c r="V22" s="1"/>
      <c r="W22" s="1"/>
      <c r="X22" s="1"/>
      <c r="Y22" s="1"/>
      <c r="Z22" s="1"/>
    </row>
    <row r="24" spans="3:28" x14ac:dyDescent="0.25">
      <c r="C24" s="27" t="s">
        <v>61</v>
      </c>
      <c r="D24" s="27"/>
      <c r="E24" s="27"/>
      <c r="F24" s="27"/>
      <c r="G24" s="27"/>
      <c r="J24" s="27" t="s">
        <v>63</v>
      </c>
      <c r="K24" s="27"/>
      <c r="L24" s="27"/>
      <c r="M24" s="27"/>
      <c r="N24" s="27"/>
      <c r="O24" s="27"/>
      <c r="P24" s="27"/>
    </row>
    <row r="25" spans="3:28" x14ac:dyDescent="0.25">
      <c r="C25" s="2" t="s">
        <v>0</v>
      </c>
      <c r="D25" s="2" t="s">
        <v>1</v>
      </c>
      <c r="E25" s="2" t="s">
        <v>21</v>
      </c>
      <c r="F25" s="2" t="s">
        <v>22</v>
      </c>
      <c r="G25" s="2" t="s">
        <v>26</v>
      </c>
      <c r="J25" s="2" t="s">
        <v>51</v>
      </c>
      <c r="K25" s="2" t="s">
        <v>52</v>
      </c>
      <c r="L25" s="2" t="s">
        <v>27</v>
      </c>
      <c r="M25" s="2" t="s">
        <v>28</v>
      </c>
      <c r="N25" s="2" t="s">
        <v>21</v>
      </c>
      <c r="O25" s="2" t="s">
        <v>22</v>
      </c>
      <c r="P25" s="2" t="s">
        <v>29</v>
      </c>
      <c r="T25" t="s">
        <v>68</v>
      </c>
    </row>
    <row r="26" spans="3:28" x14ac:dyDescent="0.25">
      <c r="C26" s="1"/>
      <c r="D26" s="1"/>
      <c r="E26" s="1"/>
      <c r="F26" s="1"/>
      <c r="G26" s="1"/>
      <c r="J26" s="1"/>
      <c r="K26" s="1"/>
      <c r="L26" s="1"/>
      <c r="M26" s="1"/>
      <c r="N26" s="1"/>
      <c r="O26" s="1"/>
      <c r="P26" s="1"/>
      <c r="T26" s="2" t="s">
        <v>39</v>
      </c>
      <c r="U26" s="2" t="s">
        <v>40</v>
      </c>
      <c r="V26" s="2" t="s">
        <v>41</v>
      </c>
      <c r="W26" s="2" t="s">
        <v>42</v>
      </c>
      <c r="X26" s="2" t="s">
        <v>43</v>
      </c>
      <c r="Y26" s="2"/>
    </row>
    <row r="27" spans="3:28" x14ac:dyDescent="0.25">
      <c r="C27" s="1"/>
      <c r="D27" s="1"/>
      <c r="E27" s="1"/>
      <c r="F27" s="1"/>
      <c r="G27" s="1"/>
      <c r="J27" s="1"/>
      <c r="K27" s="1"/>
      <c r="L27" s="1"/>
      <c r="M27" s="1"/>
      <c r="N27" s="1"/>
      <c r="O27" s="1"/>
      <c r="P27" s="1"/>
      <c r="T27" s="1"/>
      <c r="U27" s="1"/>
      <c r="V27" s="1"/>
      <c r="W27" s="1"/>
      <c r="X27" s="1"/>
      <c r="Y27" s="1"/>
    </row>
    <row r="28" spans="3:28" x14ac:dyDescent="0.25">
      <c r="C28" s="1"/>
      <c r="D28" s="1"/>
      <c r="E28" s="1"/>
      <c r="F28" s="1"/>
      <c r="G28" s="1"/>
      <c r="J28" s="1"/>
      <c r="K28" s="1"/>
      <c r="L28" s="1"/>
      <c r="M28" s="1"/>
      <c r="N28" s="1"/>
      <c r="O28" s="1"/>
      <c r="P28" s="1"/>
      <c r="T28" s="1"/>
      <c r="U28" s="1"/>
      <c r="V28" s="1"/>
      <c r="W28" s="1"/>
      <c r="X28" s="1"/>
      <c r="Y28" s="1"/>
    </row>
    <row r="29" spans="3:28" x14ac:dyDescent="0.25">
      <c r="C29" s="1"/>
      <c r="D29" s="1"/>
      <c r="E29" s="1"/>
      <c r="F29" s="1"/>
      <c r="G29" s="1"/>
      <c r="J29" s="1"/>
      <c r="K29" s="1"/>
      <c r="L29" s="1"/>
      <c r="M29" s="1"/>
      <c r="N29" s="1"/>
      <c r="O29" s="1"/>
      <c r="P29" s="1"/>
    </row>
    <row r="30" spans="3:28" x14ac:dyDescent="0.25">
      <c r="C30" s="1"/>
      <c r="D30" s="1"/>
      <c r="E30" s="1"/>
      <c r="F30" s="1"/>
      <c r="G30" s="1"/>
      <c r="J30" s="1"/>
      <c r="K30" s="1"/>
      <c r="L30" s="1"/>
      <c r="M30" s="1"/>
      <c r="N30" s="1"/>
      <c r="O30" s="1"/>
      <c r="P30" s="1"/>
      <c r="T30" t="s">
        <v>67</v>
      </c>
    </row>
    <row r="31" spans="3:28" x14ac:dyDescent="0.25">
      <c r="C31" s="1"/>
      <c r="D31" s="1"/>
      <c r="E31" s="1"/>
      <c r="F31" s="1"/>
      <c r="G31" s="1"/>
      <c r="J31" s="1"/>
      <c r="K31" s="1"/>
      <c r="L31" s="1"/>
      <c r="M31" s="1"/>
      <c r="N31" s="1"/>
      <c r="O31" s="1"/>
      <c r="P31" s="1"/>
      <c r="T31" s="2" t="s">
        <v>30</v>
      </c>
      <c r="U31" s="2" t="s">
        <v>1</v>
      </c>
      <c r="V31" s="2" t="s">
        <v>31</v>
      </c>
      <c r="W31" s="2" t="s">
        <v>27</v>
      </c>
      <c r="X31" s="2" t="s">
        <v>28</v>
      </c>
      <c r="Y31" s="2" t="s">
        <v>51</v>
      </c>
      <c r="Z31" s="2" t="s">
        <v>52</v>
      </c>
      <c r="AA31" s="2" t="s">
        <v>79</v>
      </c>
      <c r="AB31" s="2" t="s">
        <v>33</v>
      </c>
    </row>
    <row r="32" spans="3:28" x14ac:dyDescent="0.25">
      <c r="C32" s="1"/>
      <c r="D32" s="1"/>
      <c r="E32" s="1"/>
      <c r="F32" s="1"/>
      <c r="G32" s="1"/>
      <c r="J32" s="1"/>
      <c r="K32" s="1"/>
      <c r="L32" s="1"/>
      <c r="M32" s="1"/>
      <c r="N32" s="1"/>
      <c r="O32" s="1"/>
      <c r="P32" s="1"/>
      <c r="T32" s="1"/>
      <c r="U32" s="1"/>
      <c r="V32" s="1"/>
      <c r="W32" s="1"/>
      <c r="X32" s="1"/>
      <c r="Y32" s="1"/>
      <c r="Z32" s="1"/>
      <c r="AA32" s="1"/>
      <c r="AB32" s="1"/>
    </row>
    <row r="33" spans="3:30" x14ac:dyDescent="0.25">
      <c r="C33" s="1"/>
      <c r="D33" s="1"/>
      <c r="E33" s="1"/>
      <c r="F33" s="1"/>
      <c r="G33" s="1"/>
      <c r="J33" s="1"/>
      <c r="K33" s="1"/>
      <c r="L33" s="1"/>
      <c r="M33" s="1"/>
      <c r="N33" s="1"/>
      <c r="O33" s="1"/>
      <c r="P33" s="1"/>
      <c r="T33" s="1"/>
      <c r="U33" s="1"/>
      <c r="V33" s="1"/>
      <c r="W33" s="1"/>
      <c r="X33" s="1"/>
      <c r="Y33" s="1"/>
      <c r="Z33" s="1"/>
      <c r="AA33" s="1"/>
      <c r="AB33" s="1"/>
    </row>
    <row r="34" spans="3:30" x14ac:dyDescent="0.25">
      <c r="C34" s="1"/>
      <c r="D34" s="1"/>
      <c r="E34" s="1"/>
      <c r="F34" s="1"/>
      <c r="G34" s="1"/>
      <c r="J34" s="1"/>
      <c r="K34" s="1"/>
      <c r="L34" s="1"/>
      <c r="M34" s="1"/>
      <c r="N34" s="1"/>
      <c r="O34" s="1"/>
      <c r="P34" s="1"/>
      <c r="T34" s="1"/>
      <c r="U34" s="1"/>
      <c r="V34" s="1"/>
      <c r="W34" s="1"/>
      <c r="X34" s="1"/>
      <c r="Y34" s="1"/>
      <c r="Z34" s="1"/>
      <c r="AA34" s="1"/>
      <c r="AB34" s="1"/>
    </row>
    <row r="35" spans="3:30" x14ac:dyDescent="0.25">
      <c r="C35" s="1"/>
      <c r="D35" s="1"/>
      <c r="E35" s="1"/>
      <c r="F35" s="1"/>
      <c r="G35" s="1"/>
      <c r="J35" s="1"/>
      <c r="K35" s="1"/>
      <c r="L35" s="1"/>
      <c r="M35" s="1"/>
      <c r="N35" s="1"/>
      <c r="O35" s="1"/>
      <c r="P35" s="1"/>
      <c r="T35" s="1"/>
      <c r="U35" s="1"/>
      <c r="V35" s="1"/>
      <c r="W35" s="1"/>
      <c r="X35" s="1"/>
      <c r="Y35" s="1"/>
      <c r="Z35" s="1"/>
      <c r="AA35" s="1"/>
      <c r="AB35" s="1"/>
    </row>
    <row r="36" spans="3:30" x14ac:dyDescent="0.25">
      <c r="C36" s="1"/>
      <c r="D36" s="1"/>
      <c r="E36" s="1"/>
      <c r="F36" s="1"/>
      <c r="G36" s="1"/>
      <c r="J36" s="1"/>
      <c r="K36" s="1"/>
      <c r="L36" s="1"/>
      <c r="M36" s="1"/>
      <c r="N36" s="1"/>
      <c r="O36" s="1"/>
      <c r="P36" s="1"/>
      <c r="T36" s="1"/>
      <c r="U36" s="1"/>
      <c r="V36" s="1"/>
      <c r="W36" s="1"/>
      <c r="X36" s="1"/>
      <c r="Y36" s="1"/>
      <c r="Z36" s="1"/>
      <c r="AA36" s="1"/>
      <c r="AB36" s="1"/>
    </row>
    <row r="37" spans="3:30" x14ac:dyDescent="0.25">
      <c r="T37" s="1"/>
      <c r="U37" s="1"/>
      <c r="V37" s="1"/>
      <c r="W37" s="1"/>
      <c r="X37" s="1"/>
      <c r="Y37" s="1"/>
      <c r="Z37" s="1"/>
      <c r="AA37" s="1"/>
      <c r="AB37" s="1"/>
    </row>
    <row r="38" spans="3:30" x14ac:dyDescent="0.25">
      <c r="T38" s="1"/>
      <c r="U38" s="1"/>
      <c r="V38" s="1"/>
      <c r="W38" s="1"/>
      <c r="X38" s="1"/>
      <c r="Y38" s="1"/>
      <c r="Z38" s="1"/>
      <c r="AA38" s="1"/>
      <c r="AB38" s="1"/>
    </row>
    <row r="39" spans="3:30" x14ac:dyDescent="0.25">
      <c r="C39" t="s">
        <v>57</v>
      </c>
      <c r="T39" s="1"/>
      <c r="U39" s="1"/>
      <c r="V39" s="1"/>
      <c r="W39" s="1"/>
      <c r="X39" s="1"/>
      <c r="Y39" s="1"/>
      <c r="Z39" s="1"/>
      <c r="AA39" s="1"/>
      <c r="AB39" s="1"/>
    </row>
    <row r="40" spans="3:30" x14ac:dyDescent="0.25">
      <c r="C40" s="2" t="s">
        <v>30</v>
      </c>
      <c r="D40" s="2" t="s">
        <v>1</v>
      </c>
      <c r="E40" s="2" t="s">
        <v>31</v>
      </c>
      <c r="F40" s="2" t="s">
        <v>32</v>
      </c>
      <c r="G40" s="2" t="s">
        <v>28</v>
      </c>
      <c r="H40" s="2" t="s">
        <v>33</v>
      </c>
      <c r="T40" s="1"/>
      <c r="U40" s="1"/>
      <c r="V40" s="1"/>
      <c r="W40" s="1"/>
      <c r="X40" s="1"/>
      <c r="Y40" s="1"/>
      <c r="Z40" s="1"/>
      <c r="AA40" s="1"/>
      <c r="AB40" s="1"/>
    </row>
    <row r="41" spans="3:30" x14ac:dyDescent="0.25">
      <c r="C41" s="1"/>
      <c r="D41" s="1"/>
      <c r="E41" s="1"/>
      <c r="F41" s="1"/>
      <c r="G41" s="1"/>
      <c r="H41" s="1"/>
      <c r="T41" s="1"/>
      <c r="U41" s="1"/>
      <c r="V41" s="1"/>
      <c r="W41" s="1"/>
      <c r="X41" s="1"/>
      <c r="Y41" s="1"/>
      <c r="Z41" s="1"/>
      <c r="AA41" s="1"/>
      <c r="AB41" s="1"/>
    </row>
    <row r="42" spans="3:30" x14ac:dyDescent="0.25">
      <c r="C42" s="1"/>
      <c r="D42" s="1"/>
      <c r="E42" s="1"/>
      <c r="F42" s="1"/>
      <c r="G42" s="1"/>
      <c r="H42" s="1"/>
    </row>
    <row r="43" spans="3:30" x14ac:dyDescent="0.25">
      <c r="C43" s="1"/>
      <c r="D43" s="1"/>
      <c r="E43" s="1"/>
      <c r="F43" s="1"/>
      <c r="G43" s="1"/>
      <c r="H43" s="1"/>
      <c r="T43" t="s">
        <v>66</v>
      </c>
    </row>
    <row r="44" spans="3:30" x14ac:dyDescent="0.25">
      <c r="C44" s="1"/>
      <c r="D44" s="1"/>
      <c r="E44" s="1"/>
      <c r="F44" s="1"/>
      <c r="G44" s="1"/>
      <c r="H44" s="1"/>
      <c r="T44" s="2" t="s">
        <v>53</v>
      </c>
      <c r="U44" s="2" t="s">
        <v>52</v>
      </c>
      <c r="V44" s="2" t="s">
        <v>32</v>
      </c>
      <c r="W44" s="2" t="s">
        <v>28</v>
      </c>
      <c r="X44" s="2" t="s">
        <v>39</v>
      </c>
      <c r="Y44" s="2" t="s">
        <v>55</v>
      </c>
      <c r="Z44" s="4" t="s">
        <v>34</v>
      </c>
      <c r="AA44" s="4" t="s">
        <v>35</v>
      </c>
      <c r="AB44" s="4" t="s">
        <v>36</v>
      </c>
      <c r="AC44" s="4" t="s">
        <v>37</v>
      </c>
      <c r="AD44" s="4" t="s">
        <v>38</v>
      </c>
    </row>
    <row r="45" spans="3:30" x14ac:dyDescent="0.25">
      <c r="C45" s="1"/>
      <c r="D45" s="1"/>
      <c r="E45" s="1"/>
      <c r="F45" s="1"/>
      <c r="G45" s="1"/>
      <c r="H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</row>
    <row r="46" spans="3:30" x14ac:dyDescent="0.25">
      <c r="C46" s="1"/>
      <c r="D46" s="1"/>
      <c r="E46" s="1"/>
      <c r="F46" s="1"/>
      <c r="G46" s="1"/>
      <c r="H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</row>
    <row r="47" spans="3:30" x14ac:dyDescent="0.25">
      <c r="C47" s="1"/>
      <c r="D47" s="1"/>
      <c r="E47" s="1"/>
      <c r="F47" s="1"/>
      <c r="G47" s="1"/>
      <c r="H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</row>
    <row r="48" spans="3:30" x14ac:dyDescent="0.25">
      <c r="C48" s="1"/>
      <c r="D48" s="1"/>
      <c r="E48" s="1"/>
      <c r="F48" s="1"/>
      <c r="G48" s="1"/>
      <c r="H48" s="1"/>
      <c r="T48" s="1"/>
      <c r="U48" s="1"/>
      <c r="V48" s="1"/>
      <c r="W48" s="1"/>
      <c r="X48" s="1"/>
      <c r="Y48" s="1"/>
      <c r="Z48" s="1"/>
      <c r="AA48" s="1"/>
      <c r="AB48" s="1"/>
      <c r="AC48" s="1"/>
      <c r="AD48" s="1"/>
    </row>
    <row r="49" spans="3:30" x14ac:dyDescent="0.25">
      <c r="C49" s="1"/>
      <c r="D49" s="1"/>
      <c r="E49" s="1"/>
      <c r="F49" s="1"/>
      <c r="G49" s="1"/>
      <c r="H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</row>
    <row r="50" spans="3:30" x14ac:dyDescent="0.25">
      <c r="C50" s="1"/>
      <c r="D50" s="1"/>
      <c r="E50" s="1"/>
      <c r="F50" s="1"/>
      <c r="G50" s="1"/>
      <c r="H50" s="1"/>
      <c r="T50" s="7"/>
      <c r="U50" s="7"/>
      <c r="V50" s="7"/>
      <c r="W50" s="7"/>
      <c r="X50" s="7"/>
      <c r="Y50" s="7"/>
      <c r="Z50" s="7"/>
      <c r="AA50" s="7"/>
      <c r="AB50" s="7"/>
      <c r="AC50" s="7"/>
      <c r="AD50" s="7"/>
    </row>
    <row r="52" spans="3:30" x14ac:dyDescent="0.25">
      <c r="T52" t="s">
        <v>65</v>
      </c>
    </row>
    <row r="53" spans="3:30" x14ac:dyDescent="0.25">
      <c r="T53" s="2" t="s">
        <v>32</v>
      </c>
      <c r="U53" s="2" t="s">
        <v>28</v>
      </c>
      <c r="V53" s="2" t="s">
        <v>39</v>
      </c>
      <c r="W53" s="2" t="s">
        <v>47</v>
      </c>
      <c r="X53" s="4" t="s">
        <v>34</v>
      </c>
      <c r="Y53" s="4" t="s">
        <v>35</v>
      </c>
      <c r="Z53" s="4" t="s">
        <v>36</v>
      </c>
      <c r="AA53" s="4" t="s">
        <v>37</v>
      </c>
      <c r="AB53" s="4" t="s">
        <v>38</v>
      </c>
    </row>
    <row r="54" spans="3:30" x14ac:dyDescent="0.25">
      <c r="T54" s="1"/>
      <c r="U54" s="1"/>
      <c r="V54" s="1"/>
      <c r="W54" s="1"/>
      <c r="X54" s="1"/>
      <c r="Y54" s="1"/>
      <c r="Z54" s="1"/>
      <c r="AA54" s="1"/>
      <c r="AB54" s="1"/>
      <c r="AC54" t="s">
        <v>56</v>
      </c>
    </row>
    <row r="55" spans="3:30" x14ac:dyDescent="0.25">
      <c r="T55" s="1"/>
      <c r="U55" s="1"/>
      <c r="V55" s="1"/>
      <c r="W55" s="1"/>
      <c r="X55" s="1"/>
      <c r="Y55" s="1"/>
      <c r="Z55" s="1"/>
      <c r="AA55" s="1"/>
      <c r="AB55" s="1"/>
    </row>
    <row r="56" spans="3:30" x14ac:dyDescent="0.25">
      <c r="T56" s="1"/>
      <c r="U56" s="1"/>
      <c r="V56" s="1"/>
      <c r="W56" s="1"/>
      <c r="X56" s="1"/>
      <c r="Y56" s="1"/>
      <c r="Z56" s="1"/>
      <c r="AA56" s="1"/>
      <c r="AB56" s="1"/>
    </row>
    <row r="57" spans="3:30" x14ac:dyDescent="0.25">
      <c r="T57" s="1"/>
      <c r="U57" s="1"/>
      <c r="V57" s="1"/>
      <c r="W57" s="1"/>
      <c r="X57" s="1"/>
      <c r="Y57" s="1"/>
      <c r="Z57" s="1"/>
      <c r="AA57" s="1"/>
      <c r="AB57" s="1"/>
    </row>
    <row r="58" spans="3:30" x14ac:dyDescent="0.25">
      <c r="T58" s="1"/>
      <c r="U58" s="1"/>
      <c r="V58" s="1"/>
      <c r="W58" s="1"/>
      <c r="X58" s="1"/>
      <c r="Y58" s="1"/>
      <c r="Z58" s="1"/>
      <c r="AA58" s="1"/>
      <c r="AB58" s="1"/>
    </row>
    <row r="59" spans="3:30" x14ac:dyDescent="0.25">
      <c r="T59" s="1"/>
      <c r="U59" s="1"/>
      <c r="V59" s="1"/>
      <c r="W59" s="1"/>
      <c r="X59" s="1"/>
      <c r="Y59" s="1"/>
      <c r="Z59" s="1"/>
      <c r="AA59" s="1"/>
      <c r="AB59" s="1"/>
    </row>
    <row r="60" spans="3:30" x14ac:dyDescent="0.25">
      <c r="T60" s="1"/>
      <c r="U60" s="1"/>
      <c r="V60" s="1"/>
      <c r="W60" s="1"/>
      <c r="X60" s="1"/>
      <c r="Y60" s="1"/>
      <c r="Z60" s="1"/>
      <c r="AA60" s="1"/>
      <c r="AB60" s="1"/>
    </row>
    <row r="61" spans="3:30" x14ac:dyDescent="0.25">
      <c r="T61" s="1"/>
      <c r="U61" s="1"/>
      <c r="V61" s="1"/>
      <c r="W61" s="1"/>
      <c r="X61" s="1"/>
      <c r="Y61" s="1"/>
      <c r="Z61" s="1"/>
      <c r="AA61" s="1"/>
      <c r="AB61" s="1"/>
    </row>
    <row r="62" spans="3:30" x14ac:dyDescent="0.25">
      <c r="T62" s="1"/>
      <c r="U62" s="1"/>
      <c r="V62" s="1"/>
      <c r="W62" s="1"/>
      <c r="X62" s="1"/>
      <c r="Y62" s="1"/>
      <c r="Z62" s="1"/>
      <c r="AA62" s="1"/>
      <c r="AB62" s="1"/>
    </row>
    <row r="63" spans="3:30" x14ac:dyDescent="0.25">
      <c r="T63" s="1"/>
      <c r="U63" s="1"/>
      <c r="V63" s="1"/>
      <c r="W63" s="1"/>
      <c r="X63" s="1"/>
      <c r="Y63" s="1"/>
      <c r="Z63" s="1"/>
      <c r="AA63" s="1"/>
      <c r="AB63" s="1"/>
    </row>
    <row r="64" spans="3:30" x14ac:dyDescent="0.25">
      <c r="T64" s="1"/>
      <c r="U64" s="1"/>
      <c r="V64" s="1"/>
      <c r="W64" s="1"/>
      <c r="X64" s="1"/>
      <c r="Y64" s="1"/>
      <c r="Z64" s="1"/>
      <c r="AA64" s="1"/>
      <c r="AB64" s="1"/>
    </row>
    <row r="68" spans="20:27" x14ac:dyDescent="0.25">
      <c r="T68" t="s">
        <v>64</v>
      </c>
    </row>
    <row r="69" spans="20:27" x14ac:dyDescent="0.25">
      <c r="T69" s="2" t="s">
        <v>50</v>
      </c>
      <c r="U69" s="2" t="s">
        <v>32</v>
      </c>
      <c r="V69" s="2" t="s">
        <v>28</v>
      </c>
      <c r="W69" s="2" t="s">
        <v>39</v>
      </c>
      <c r="X69" s="2" t="s">
        <v>46</v>
      </c>
      <c r="Y69" s="2" t="s">
        <v>47</v>
      </c>
      <c r="Z69" s="2" t="s">
        <v>48</v>
      </c>
      <c r="AA69" s="2" t="s">
        <v>49</v>
      </c>
    </row>
    <row r="70" spans="20:27" x14ac:dyDescent="0.25">
      <c r="T70" s="1"/>
      <c r="U70" s="1"/>
      <c r="V70" s="1"/>
      <c r="W70" s="1"/>
      <c r="X70" s="1">
        <v>300</v>
      </c>
      <c r="Y70" s="1"/>
      <c r="Z70" s="1">
        <v>400</v>
      </c>
      <c r="AA70" s="1">
        <f>Z70/X70</f>
        <v>1.3333333333333333</v>
      </c>
    </row>
    <row r="71" spans="20:27" x14ac:dyDescent="0.25">
      <c r="T71" s="1"/>
      <c r="U71" s="1"/>
      <c r="V71" s="1"/>
      <c r="W71" s="1"/>
      <c r="X71" s="1"/>
      <c r="Y71" s="1"/>
      <c r="Z71" s="1"/>
      <c r="AA71" s="1"/>
    </row>
    <row r="72" spans="20:27" x14ac:dyDescent="0.25">
      <c r="T72" s="1"/>
      <c r="U72" s="1"/>
      <c r="V72" s="1"/>
      <c r="W72" s="1"/>
      <c r="X72" s="1"/>
      <c r="Y72" s="1"/>
      <c r="Z72" s="1"/>
      <c r="AA72" s="1"/>
    </row>
    <row r="73" spans="20:27" x14ac:dyDescent="0.25">
      <c r="T73" s="1"/>
      <c r="U73" s="1"/>
      <c r="V73" s="1"/>
      <c r="W73" s="1"/>
      <c r="X73" s="1"/>
      <c r="Y73" s="1"/>
      <c r="Z73" s="1"/>
      <c r="AA73" s="1"/>
    </row>
    <row r="74" spans="20:27" x14ac:dyDescent="0.25">
      <c r="T74" s="1"/>
      <c r="U74" s="1"/>
      <c r="V74" s="1"/>
      <c r="W74" s="1"/>
      <c r="X74" s="1"/>
      <c r="Y74" s="1"/>
      <c r="Z74" s="1"/>
      <c r="AA74" s="1"/>
    </row>
    <row r="75" spans="20:27" x14ac:dyDescent="0.25">
      <c r="T75" s="1"/>
      <c r="U75" s="1"/>
      <c r="V75" s="1"/>
      <c r="W75" s="1"/>
      <c r="X75" s="1"/>
      <c r="Y75" s="1"/>
      <c r="Z75" s="1"/>
      <c r="AA75" s="1"/>
    </row>
    <row r="76" spans="20:27" x14ac:dyDescent="0.25">
      <c r="T76" s="1"/>
      <c r="U76" s="1"/>
      <c r="V76" s="1"/>
      <c r="W76" s="1"/>
      <c r="X76" s="1"/>
      <c r="Y76" s="1"/>
      <c r="Z76" s="1"/>
      <c r="AA76" s="1"/>
    </row>
    <row r="77" spans="20:27" x14ac:dyDescent="0.25">
      <c r="T77" s="1"/>
      <c r="U77" s="1"/>
      <c r="V77" s="1"/>
      <c r="W77" s="1"/>
      <c r="X77" s="1"/>
      <c r="Y77" s="1"/>
      <c r="Z77" s="1"/>
      <c r="AA77" s="1"/>
    </row>
    <row r="78" spans="20:27" x14ac:dyDescent="0.25">
      <c r="T78" s="1"/>
      <c r="U78" s="1"/>
      <c r="V78" s="1"/>
      <c r="W78" s="1"/>
      <c r="X78" s="1"/>
      <c r="Y78" s="1"/>
      <c r="Z78" s="1"/>
      <c r="AA78" s="1"/>
    </row>
    <row r="79" spans="20:27" x14ac:dyDescent="0.25">
      <c r="T79" s="1"/>
      <c r="U79" s="1"/>
      <c r="V79" s="1"/>
      <c r="W79" s="1"/>
      <c r="X79" s="1"/>
      <c r="Y79" s="1"/>
      <c r="Z79" s="1"/>
      <c r="AA79" s="1"/>
    </row>
    <row r="80" spans="20:27" x14ac:dyDescent="0.25">
      <c r="T80" s="1"/>
      <c r="U80" s="1"/>
      <c r="V80" s="1"/>
      <c r="W80" s="1"/>
      <c r="X80" s="1"/>
      <c r="Y80" s="1"/>
      <c r="Z80" s="1"/>
      <c r="AA80" s="1"/>
    </row>
  </sheetData>
  <mergeCells count="4">
    <mergeCell ref="L10:O10"/>
    <mergeCell ref="C24:G24"/>
    <mergeCell ref="T10:Z10"/>
    <mergeCell ref="J24:P2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4" zoomScaleNormal="100" workbookViewId="0">
      <selection activeCell="P22" sqref="P22"/>
    </sheetView>
  </sheetViews>
  <sheetFormatPr defaultRowHeight="15" x14ac:dyDescent="0.25"/>
  <sheetData/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47"/>
  <sheetViews>
    <sheetView zoomScale="70" zoomScaleNormal="70" workbookViewId="0">
      <selection activeCell="K33" sqref="K33"/>
    </sheetView>
  </sheetViews>
  <sheetFormatPr defaultRowHeight="15" x14ac:dyDescent="0.25"/>
  <cols>
    <col min="2" max="2" width="13.28515625" customWidth="1"/>
    <col min="3" max="3" width="16.140625" customWidth="1"/>
    <col min="4" max="4" width="12" customWidth="1"/>
    <col min="5" max="5" width="14.140625" customWidth="1"/>
    <col min="6" max="6" width="12.85546875" customWidth="1"/>
    <col min="7" max="7" width="11.140625" customWidth="1"/>
    <col min="8" max="8" width="11" customWidth="1"/>
    <col min="9" max="9" width="15.5703125" customWidth="1"/>
    <col min="10" max="10" width="11.85546875" customWidth="1"/>
    <col min="11" max="11" width="12.85546875" customWidth="1"/>
    <col min="12" max="12" width="16.85546875" bestFit="1" customWidth="1"/>
  </cols>
  <sheetData>
    <row r="3" spans="2:12" x14ac:dyDescent="0.25">
      <c r="B3" s="27" t="s">
        <v>81</v>
      </c>
      <c r="C3" s="27"/>
      <c r="D3" s="27"/>
      <c r="E3" s="27"/>
      <c r="H3" s="27" t="s">
        <v>82</v>
      </c>
      <c r="I3" s="27"/>
      <c r="J3" s="27"/>
      <c r="K3" s="27"/>
      <c r="L3" s="27"/>
    </row>
    <row r="4" spans="2:12" x14ac:dyDescent="0.25">
      <c r="B4" s="2" t="s">
        <v>21</v>
      </c>
      <c r="C4" s="2" t="s">
        <v>22</v>
      </c>
      <c r="D4" s="2" t="s">
        <v>24</v>
      </c>
      <c r="E4" s="2" t="s">
        <v>25</v>
      </c>
      <c r="H4" s="2" t="s">
        <v>58</v>
      </c>
      <c r="I4" s="2" t="s">
        <v>1</v>
      </c>
      <c r="J4" s="2" t="s">
        <v>59</v>
      </c>
      <c r="K4" s="2" t="s">
        <v>22</v>
      </c>
      <c r="L4" s="2" t="s">
        <v>93</v>
      </c>
    </row>
    <row r="5" spans="2:12" x14ac:dyDescent="0.25">
      <c r="B5" s="1"/>
      <c r="C5" s="1"/>
      <c r="D5" s="1"/>
      <c r="E5" s="1"/>
      <c r="H5" s="1"/>
      <c r="I5" s="1"/>
      <c r="J5" s="1"/>
      <c r="K5" s="1"/>
      <c r="L5" s="1"/>
    </row>
    <row r="6" spans="2:12" x14ac:dyDescent="0.25">
      <c r="B6" s="1"/>
      <c r="C6" s="1"/>
      <c r="D6" s="1"/>
      <c r="E6" s="1"/>
      <c r="H6" s="1"/>
      <c r="I6" s="1"/>
      <c r="J6" s="1"/>
      <c r="K6" s="1"/>
      <c r="L6" s="1"/>
    </row>
    <row r="7" spans="2:12" x14ac:dyDescent="0.25">
      <c r="B7" s="1"/>
      <c r="C7" s="1"/>
      <c r="D7" s="1"/>
      <c r="E7" s="1"/>
      <c r="H7" s="1"/>
      <c r="I7" s="1"/>
      <c r="J7" s="1"/>
      <c r="K7" s="1"/>
      <c r="L7" s="1"/>
    </row>
    <row r="8" spans="2:12" x14ac:dyDescent="0.25">
      <c r="B8" s="1"/>
      <c r="C8" s="1"/>
      <c r="D8" s="1"/>
      <c r="E8" s="1"/>
      <c r="H8" s="1"/>
      <c r="I8" s="1"/>
      <c r="J8" s="1"/>
      <c r="K8" s="1"/>
      <c r="L8" s="1"/>
    </row>
    <row r="9" spans="2:12" x14ac:dyDescent="0.25">
      <c r="B9" s="1"/>
      <c r="C9" s="1"/>
      <c r="D9" s="1"/>
      <c r="E9" s="1"/>
      <c r="H9" s="1"/>
      <c r="I9" s="1"/>
      <c r="J9" s="1"/>
      <c r="K9" s="1"/>
      <c r="L9" s="1"/>
    </row>
    <row r="10" spans="2:12" x14ac:dyDescent="0.25">
      <c r="B10" s="1"/>
      <c r="C10" s="1"/>
      <c r="D10" s="1"/>
      <c r="E10" s="1"/>
      <c r="H10" s="1"/>
      <c r="I10" s="1"/>
      <c r="J10" s="1"/>
      <c r="K10" s="1"/>
      <c r="L10" s="1"/>
    </row>
    <row r="11" spans="2:12" x14ac:dyDescent="0.25">
      <c r="B11" s="1"/>
      <c r="C11" s="1"/>
      <c r="D11" s="1"/>
      <c r="E11" s="1"/>
      <c r="H11" s="1"/>
      <c r="I11" s="1"/>
      <c r="J11" s="1"/>
      <c r="K11" s="1"/>
      <c r="L11" s="1"/>
    </row>
    <row r="12" spans="2:12" x14ac:dyDescent="0.25">
      <c r="B12" s="1"/>
      <c r="C12" s="1"/>
      <c r="D12" s="1"/>
      <c r="E12" s="1"/>
      <c r="H12" s="1"/>
      <c r="I12" s="1"/>
      <c r="J12" s="1"/>
      <c r="K12" s="1"/>
      <c r="L12" s="1"/>
    </row>
    <row r="13" spans="2:12" x14ac:dyDescent="0.25">
      <c r="B13" s="1"/>
      <c r="C13" s="1"/>
      <c r="D13" s="1"/>
      <c r="E13" s="1"/>
      <c r="H13" s="1"/>
      <c r="I13" s="1"/>
      <c r="J13" s="1"/>
      <c r="K13" s="1"/>
      <c r="L13" s="1"/>
    </row>
    <row r="14" spans="2:12" x14ac:dyDescent="0.25">
      <c r="B14" s="1"/>
      <c r="C14" s="1"/>
      <c r="D14" s="1"/>
      <c r="E14" s="1"/>
      <c r="H14" s="1"/>
      <c r="I14" s="1"/>
      <c r="J14" s="1"/>
      <c r="K14" s="1"/>
      <c r="L14" s="1"/>
    </row>
    <row r="15" spans="2:12" x14ac:dyDescent="0.25">
      <c r="B15" s="1"/>
      <c r="C15" s="1"/>
      <c r="D15" s="1"/>
      <c r="E15" s="1"/>
      <c r="H15" s="1"/>
      <c r="I15" s="1"/>
      <c r="J15" s="1"/>
      <c r="K15" s="1"/>
      <c r="L15" s="1"/>
    </row>
    <row r="19" spans="2:9" x14ac:dyDescent="0.25">
      <c r="B19" s="28" t="s">
        <v>83</v>
      </c>
      <c r="C19" s="28"/>
      <c r="D19" s="28"/>
      <c r="E19" s="28"/>
      <c r="F19" s="28"/>
      <c r="G19" s="28"/>
      <c r="H19" s="28"/>
    </row>
    <row r="20" spans="2:9" ht="45" x14ac:dyDescent="0.25">
      <c r="B20" s="2" t="s">
        <v>50</v>
      </c>
      <c r="C20" s="2" t="s">
        <v>27</v>
      </c>
      <c r="D20" s="2" t="s">
        <v>28</v>
      </c>
      <c r="E20" s="2" t="s">
        <v>87</v>
      </c>
      <c r="F20" s="2" t="s">
        <v>39</v>
      </c>
      <c r="G20" s="8" t="s">
        <v>44</v>
      </c>
      <c r="H20" s="8" t="s">
        <v>45</v>
      </c>
      <c r="I20" s="2" t="s">
        <v>85</v>
      </c>
    </row>
    <row r="21" spans="2:9" x14ac:dyDescent="0.25">
      <c r="B21" s="1" t="s">
        <v>18</v>
      </c>
      <c r="C21" s="1" t="s">
        <v>86</v>
      </c>
      <c r="D21" s="1"/>
      <c r="E21" s="1" t="s">
        <v>88</v>
      </c>
      <c r="F21" s="1"/>
      <c r="G21" s="1"/>
      <c r="H21" s="1"/>
      <c r="I21" s="1"/>
    </row>
    <row r="22" spans="2:9" x14ac:dyDescent="0.25">
      <c r="B22" s="1" t="s">
        <v>18</v>
      </c>
      <c r="C22" s="1" t="s">
        <v>86</v>
      </c>
      <c r="D22" s="1"/>
      <c r="E22" s="1" t="s">
        <v>89</v>
      </c>
      <c r="F22" s="1"/>
      <c r="G22" s="1"/>
      <c r="H22" s="1"/>
      <c r="I22" s="1"/>
    </row>
    <row r="23" spans="2:9" x14ac:dyDescent="0.25">
      <c r="B23" s="1" t="s">
        <v>18</v>
      </c>
      <c r="C23" s="1" t="s">
        <v>86</v>
      </c>
      <c r="D23" s="1"/>
      <c r="E23" s="1" t="s">
        <v>90</v>
      </c>
      <c r="F23" s="1"/>
      <c r="G23" s="1"/>
      <c r="H23" s="1"/>
      <c r="I23" s="1"/>
    </row>
    <row r="24" spans="2:9" x14ac:dyDescent="0.25">
      <c r="B24" s="1" t="s">
        <v>18</v>
      </c>
      <c r="C24" s="1" t="s">
        <v>86</v>
      </c>
      <c r="D24" s="1"/>
      <c r="E24" s="1" t="s">
        <v>91</v>
      </c>
      <c r="F24" s="1"/>
      <c r="G24" s="1"/>
      <c r="H24" s="1"/>
      <c r="I24" s="1"/>
    </row>
    <row r="25" spans="2:9" x14ac:dyDescent="0.25">
      <c r="B25" s="1"/>
      <c r="C25" s="1"/>
      <c r="D25" s="1"/>
      <c r="E25" s="1" t="s">
        <v>92</v>
      </c>
      <c r="F25" s="1"/>
      <c r="G25" s="1"/>
      <c r="H25" s="1"/>
      <c r="I25" s="1"/>
    </row>
    <row r="26" spans="2:9" x14ac:dyDescent="0.25">
      <c r="B26" s="1"/>
      <c r="C26" s="1"/>
      <c r="D26" s="1"/>
      <c r="E26" s="1"/>
      <c r="F26" s="1"/>
      <c r="G26" s="1"/>
      <c r="H26" s="1"/>
      <c r="I26" s="1"/>
    </row>
    <row r="27" spans="2:9" x14ac:dyDescent="0.25">
      <c r="B27" s="1"/>
      <c r="C27" s="1"/>
      <c r="D27" s="1"/>
      <c r="E27" s="1"/>
      <c r="F27" s="1"/>
      <c r="G27" s="1"/>
      <c r="H27" s="1"/>
      <c r="I27" s="1"/>
    </row>
    <row r="28" spans="2:9" x14ac:dyDescent="0.25">
      <c r="B28" s="1"/>
      <c r="C28" s="1"/>
      <c r="D28" s="1"/>
      <c r="E28" s="1"/>
      <c r="F28" s="1"/>
      <c r="G28" s="1"/>
      <c r="H28" s="1"/>
      <c r="I28" s="1"/>
    </row>
    <row r="29" spans="2:9" x14ac:dyDescent="0.25">
      <c r="B29" s="1"/>
      <c r="C29" s="1"/>
      <c r="D29" s="1"/>
      <c r="E29" s="1"/>
      <c r="F29" s="1"/>
      <c r="G29" s="1"/>
      <c r="H29" s="1"/>
      <c r="I29" s="1"/>
    </row>
    <row r="30" spans="2:9" x14ac:dyDescent="0.25">
      <c r="B30" s="1"/>
      <c r="C30" s="1"/>
      <c r="D30" s="1"/>
      <c r="E30" s="1"/>
      <c r="F30" s="1"/>
      <c r="G30" s="1"/>
      <c r="H30" s="1"/>
      <c r="I30" s="1"/>
    </row>
    <row r="31" spans="2:9" x14ac:dyDescent="0.25">
      <c r="B31" s="1"/>
      <c r="C31" s="1"/>
      <c r="D31" s="1"/>
      <c r="E31" s="1"/>
      <c r="F31" s="1"/>
      <c r="G31" s="1"/>
      <c r="H31" s="1"/>
      <c r="I31" s="1"/>
    </row>
    <row r="35" spans="2:8" x14ac:dyDescent="0.25">
      <c r="B35" s="27" t="s">
        <v>95</v>
      </c>
      <c r="C35" s="27"/>
      <c r="D35" s="27"/>
      <c r="E35" s="27"/>
      <c r="F35" s="27"/>
      <c r="G35" s="27"/>
      <c r="H35" s="27"/>
    </row>
    <row r="36" spans="2:8" x14ac:dyDescent="0.25">
      <c r="B36" s="2" t="s">
        <v>51</v>
      </c>
      <c r="C36" s="2" t="s">
        <v>52</v>
      </c>
      <c r="D36" s="2" t="s">
        <v>27</v>
      </c>
      <c r="E36" s="2" t="s">
        <v>28</v>
      </c>
      <c r="F36" s="2" t="s">
        <v>21</v>
      </c>
      <c r="G36" s="2" t="s">
        <v>22</v>
      </c>
      <c r="H36" s="13" t="s">
        <v>29</v>
      </c>
    </row>
    <row r="37" spans="2:8" x14ac:dyDescent="0.25">
      <c r="B37" s="1" t="s">
        <v>88</v>
      </c>
      <c r="C37" s="1"/>
      <c r="D37" s="1" t="s">
        <v>86</v>
      </c>
      <c r="E37" s="1"/>
      <c r="F37" s="1" t="s">
        <v>18</v>
      </c>
      <c r="G37" s="1"/>
      <c r="H37" s="13"/>
    </row>
    <row r="38" spans="2:8" x14ac:dyDescent="0.25">
      <c r="B38" s="1" t="s">
        <v>88</v>
      </c>
      <c r="C38" s="1"/>
      <c r="D38" s="1" t="s">
        <v>86</v>
      </c>
      <c r="E38" s="1"/>
      <c r="F38" s="1" t="s">
        <v>94</v>
      </c>
      <c r="G38" s="1"/>
      <c r="H38" s="13"/>
    </row>
    <row r="39" spans="2:8" x14ac:dyDescent="0.25">
      <c r="B39" s="1"/>
      <c r="C39" s="1"/>
      <c r="D39" s="1"/>
      <c r="E39" s="1"/>
      <c r="F39" s="1"/>
      <c r="G39" s="1"/>
      <c r="H39" s="13"/>
    </row>
    <row r="40" spans="2:8" x14ac:dyDescent="0.25">
      <c r="B40" s="1"/>
      <c r="C40" s="1"/>
      <c r="D40" s="1"/>
      <c r="E40" s="1"/>
      <c r="F40" s="1"/>
      <c r="G40" s="1"/>
      <c r="H40" s="13"/>
    </row>
    <row r="41" spans="2:8" x14ac:dyDescent="0.25">
      <c r="B41" s="1"/>
      <c r="C41" s="1"/>
      <c r="D41" s="1"/>
      <c r="E41" s="1"/>
      <c r="F41" s="1"/>
      <c r="G41" s="1"/>
      <c r="H41" s="13"/>
    </row>
    <row r="42" spans="2:8" x14ac:dyDescent="0.25">
      <c r="B42" s="1"/>
      <c r="C42" s="1"/>
      <c r="D42" s="1"/>
      <c r="E42" s="1"/>
      <c r="F42" s="1"/>
      <c r="G42" s="1"/>
      <c r="H42" s="13"/>
    </row>
    <row r="43" spans="2:8" x14ac:dyDescent="0.25">
      <c r="B43" s="1"/>
      <c r="C43" s="1"/>
      <c r="D43" s="1"/>
      <c r="E43" s="1"/>
      <c r="F43" s="1"/>
      <c r="G43" s="1"/>
      <c r="H43" s="13"/>
    </row>
    <row r="44" spans="2:8" x14ac:dyDescent="0.25">
      <c r="B44" s="1"/>
      <c r="C44" s="1"/>
      <c r="D44" s="1"/>
      <c r="E44" s="1"/>
      <c r="F44" s="1"/>
      <c r="G44" s="1"/>
      <c r="H44" s="13"/>
    </row>
    <row r="45" spans="2:8" x14ac:dyDescent="0.25">
      <c r="B45" s="1"/>
      <c r="C45" s="1"/>
      <c r="D45" s="1"/>
      <c r="E45" s="1"/>
      <c r="F45" s="1"/>
      <c r="G45" s="1"/>
      <c r="H45" s="13"/>
    </row>
    <row r="46" spans="2:8" x14ac:dyDescent="0.25">
      <c r="B46" s="1"/>
      <c r="C46" s="1"/>
      <c r="D46" s="1"/>
      <c r="E46" s="1"/>
      <c r="F46" s="1"/>
      <c r="G46" s="1"/>
      <c r="H46" s="13"/>
    </row>
    <row r="47" spans="2:8" x14ac:dyDescent="0.25">
      <c r="B47" s="1"/>
      <c r="C47" s="1"/>
      <c r="D47" s="1"/>
      <c r="E47" s="1"/>
      <c r="F47" s="1"/>
      <c r="G47" s="1"/>
      <c r="H47" s="13"/>
    </row>
  </sheetData>
  <mergeCells count="4">
    <mergeCell ref="B3:E3"/>
    <mergeCell ref="B35:H35"/>
    <mergeCell ref="H3:L3"/>
    <mergeCell ref="B19:H19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4:Q129"/>
  <sheetViews>
    <sheetView topLeftCell="A32" zoomScale="85" zoomScaleNormal="85" workbookViewId="0">
      <selection activeCell="G84" sqref="G84"/>
    </sheetView>
  </sheetViews>
  <sheetFormatPr defaultRowHeight="15" x14ac:dyDescent="0.25"/>
  <cols>
    <col min="1" max="1" width="13.7109375" customWidth="1"/>
    <col min="2" max="2" width="11.42578125" customWidth="1"/>
    <col min="3" max="3" width="13.28515625" customWidth="1"/>
    <col min="4" max="4" width="14" customWidth="1"/>
    <col min="5" max="5" width="15.140625" customWidth="1"/>
    <col min="6" max="6" width="19.140625" bestFit="1" customWidth="1"/>
    <col min="7" max="7" width="16.42578125" bestFit="1" customWidth="1"/>
    <col min="8" max="8" width="19.140625" bestFit="1" customWidth="1"/>
    <col min="9" max="9" width="16.42578125" bestFit="1" customWidth="1"/>
    <col min="10" max="10" width="18.140625" bestFit="1" customWidth="1"/>
    <col min="11" max="11" width="21.5703125" customWidth="1"/>
    <col min="12" max="12" width="17.7109375" customWidth="1"/>
    <col min="16" max="16" width="18.5703125" customWidth="1"/>
  </cols>
  <sheetData>
    <row r="34" spans="2:9" x14ac:dyDescent="0.25">
      <c r="G34" s="19"/>
    </row>
    <row r="41" spans="2:9" x14ac:dyDescent="0.25">
      <c r="B41" s="29" t="s">
        <v>84</v>
      </c>
      <c r="C41" s="29"/>
      <c r="D41" s="29"/>
      <c r="E41" s="29"/>
      <c r="F41" s="29"/>
      <c r="G41" s="29"/>
      <c r="H41" s="29"/>
      <c r="I41" s="29"/>
    </row>
    <row r="42" spans="2:9" x14ac:dyDescent="0.25">
      <c r="B42" s="17" t="s">
        <v>47</v>
      </c>
      <c r="C42" s="17" t="s">
        <v>107</v>
      </c>
      <c r="D42" s="17" t="s">
        <v>109</v>
      </c>
      <c r="E42" s="18" t="s">
        <v>50</v>
      </c>
      <c r="F42" s="15" t="s">
        <v>110</v>
      </c>
      <c r="G42" s="15" t="s">
        <v>108</v>
      </c>
      <c r="H42" s="18" t="s">
        <v>114</v>
      </c>
      <c r="I42" s="3"/>
    </row>
    <row r="43" spans="2:9" x14ac:dyDescent="0.25">
      <c r="B43" s="1"/>
      <c r="C43" s="1"/>
      <c r="D43" s="1"/>
      <c r="E43" s="1"/>
      <c r="F43" s="1"/>
      <c r="G43" s="1"/>
      <c r="H43" s="16"/>
      <c r="I43" s="3"/>
    </row>
    <row r="44" spans="2:9" x14ac:dyDescent="0.25">
      <c r="B44" s="1"/>
      <c r="C44" s="1"/>
      <c r="D44" s="1"/>
      <c r="E44" s="1"/>
      <c r="F44" s="1"/>
      <c r="G44" s="1"/>
      <c r="H44" s="16"/>
      <c r="I44" s="3"/>
    </row>
    <row r="45" spans="2:9" x14ac:dyDescent="0.25">
      <c r="B45" s="1"/>
      <c r="C45" s="1"/>
      <c r="D45" s="1"/>
      <c r="E45" s="1"/>
      <c r="F45" s="1"/>
      <c r="G45" s="1"/>
      <c r="H45" s="16"/>
      <c r="I45" s="3"/>
    </row>
    <row r="46" spans="2:9" x14ac:dyDescent="0.25">
      <c r="B46" s="1"/>
      <c r="C46" s="1"/>
      <c r="D46" s="1"/>
      <c r="E46" s="1"/>
      <c r="F46" s="1"/>
      <c r="G46" s="1"/>
      <c r="H46" s="16"/>
      <c r="I46" s="3"/>
    </row>
    <row r="47" spans="2:9" x14ac:dyDescent="0.25">
      <c r="B47" s="1"/>
      <c r="C47" s="1"/>
      <c r="D47" s="1"/>
      <c r="E47" s="1"/>
      <c r="F47" s="1"/>
      <c r="G47" s="1"/>
      <c r="H47" s="16"/>
      <c r="I47" s="3"/>
    </row>
    <row r="48" spans="2:9" x14ac:dyDescent="0.25">
      <c r="B48" s="1"/>
      <c r="C48" s="1"/>
      <c r="D48" s="1"/>
      <c r="E48" s="1"/>
      <c r="F48" s="1"/>
      <c r="G48" s="1"/>
      <c r="H48" s="16"/>
      <c r="I48" s="3"/>
    </row>
    <row r="49" spans="2:12" x14ac:dyDescent="0.25">
      <c r="B49" s="1"/>
      <c r="C49" s="1"/>
      <c r="D49" s="1"/>
      <c r="E49" s="1"/>
      <c r="F49" s="1"/>
      <c r="G49" s="1"/>
      <c r="H49" s="16"/>
      <c r="I49" s="3"/>
    </row>
    <row r="50" spans="2:12" x14ac:dyDescent="0.25">
      <c r="B50" s="1"/>
      <c r="C50" s="1"/>
      <c r="D50" s="1"/>
      <c r="E50" s="1"/>
      <c r="F50" s="1"/>
      <c r="G50" s="1"/>
      <c r="H50" s="16"/>
      <c r="I50" s="3"/>
    </row>
    <row r="51" spans="2:12" x14ac:dyDescent="0.25">
      <c r="B51" s="1"/>
      <c r="C51" s="1"/>
      <c r="D51" s="1"/>
      <c r="E51" s="1"/>
      <c r="F51" s="1"/>
      <c r="G51" s="1"/>
      <c r="H51" s="16"/>
      <c r="I51" s="3"/>
    </row>
    <row r="52" spans="2:12" x14ac:dyDescent="0.25">
      <c r="B52" s="1"/>
      <c r="C52" s="1"/>
      <c r="D52" s="1"/>
      <c r="E52" s="1"/>
      <c r="F52" s="1"/>
      <c r="G52" s="1"/>
      <c r="H52" s="16"/>
      <c r="I52" s="3"/>
    </row>
    <row r="53" spans="2:12" x14ac:dyDescent="0.25">
      <c r="B53" s="1"/>
      <c r="C53" s="1"/>
      <c r="D53" s="1"/>
      <c r="E53" s="1"/>
      <c r="F53" s="1"/>
      <c r="G53" s="1"/>
      <c r="H53" s="16"/>
      <c r="I53" s="3"/>
    </row>
    <row r="54" spans="2:12" x14ac:dyDescent="0.25">
      <c r="B54" s="7"/>
      <c r="C54" s="7"/>
      <c r="D54" s="7"/>
      <c r="E54" s="7"/>
      <c r="F54" s="7"/>
      <c r="G54" s="7"/>
      <c r="H54" s="7"/>
      <c r="I54" s="7"/>
    </row>
    <row r="55" spans="2:12" x14ac:dyDescent="0.25">
      <c r="B55" s="30" t="s">
        <v>112</v>
      </c>
      <c r="C55" s="30"/>
      <c r="D55" s="30"/>
      <c r="E55" s="30"/>
      <c r="F55" s="30"/>
      <c r="G55" s="30"/>
      <c r="H55" s="30"/>
      <c r="I55" s="30"/>
      <c r="J55" s="30"/>
      <c r="K55" s="30"/>
    </row>
    <row r="56" spans="2:12" x14ac:dyDescent="0.25">
      <c r="B56" s="21" t="s">
        <v>47</v>
      </c>
      <c r="C56" s="21" t="s">
        <v>50</v>
      </c>
      <c r="D56" s="18" t="s">
        <v>32</v>
      </c>
      <c r="E56" s="18" t="s">
        <v>28</v>
      </c>
      <c r="F56" s="18" t="s">
        <v>39</v>
      </c>
      <c r="G56" s="18" t="s">
        <v>116</v>
      </c>
      <c r="H56" s="18" t="s">
        <v>46</v>
      </c>
      <c r="I56" s="21" t="s">
        <v>108</v>
      </c>
      <c r="J56" s="18" t="s">
        <v>49</v>
      </c>
      <c r="K56" s="18" t="s">
        <v>111</v>
      </c>
      <c r="L56" s="26" t="s">
        <v>132</v>
      </c>
    </row>
    <row r="57" spans="2:12" x14ac:dyDescent="0.25">
      <c r="B57" s="1"/>
      <c r="C57" s="1" t="s">
        <v>18</v>
      </c>
      <c r="D57" s="1" t="s">
        <v>115</v>
      </c>
      <c r="E57" s="1"/>
      <c r="F57" s="1"/>
      <c r="G57" s="20">
        <v>3.5</v>
      </c>
      <c r="H57" s="1">
        <v>200</v>
      </c>
      <c r="I57" s="1">
        <v>500</v>
      </c>
      <c r="J57" s="1">
        <f>I57/H57</f>
        <v>2.5</v>
      </c>
      <c r="K57" s="1"/>
    </row>
    <row r="58" spans="2:12" x14ac:dyDescent="0.25">
      <c r="B58" s="1"/>
      <c r="C58" s="1" t="s">
        <v>94</v>
      </c>
      <c r="D58" s="1" t="s">
        <v>115</v>
      </c>
      <c r="E58" s="1"/>
      <c r="F58" s="1"/>
      <c r="G58" s="20">
        <v>3.5</v>
      </c>
      <c r="H58" s="1"/>
      <c r="I58" s="1"/>
      <c r="J58" s="1">
        <v>1</v>
      </c>
      <c r="K58" s="1"/>
    </row>
    <row r="59" spans="2:12" x14ac:dyDescent="0.25">
      <c r="B59" s="1"/>
      <c r="C59" s="1"/>
      <c r="D59" s="1"/>
      <c r="E59" s="1"/>
      <c r="F59" s="1"/>
      <c r="G59" s="1"/>
      <c r="H59" s="1"/>
      <c r="I59" s="1"/>
      <c r="J59" s="1"/>
      <c r="K59" s="1"/>
    </row>
    <row r="60" spans="2:12" x14ac:dyDescent="0.25">
      <c r="B60" s="1"/>
      <c r="C60" s="1"/>
      <c r="D60" s="1"/>
      <c r="E60" s="1"/>
      <c r="F60" s="1"/>
      <c r="G60" s="1"/>
      <c r="H60" s="1"/>
      <c r="I60" s="1"/>
      <c r="J60" s="1"/>
      <c r="K60" s="1"/>
    </row>
    <row r="61" spans="2:12" x14ac:dyDescent="0.25">
      <c r="B61" s="1"/>
      <c r="C61" s="1"/>
      <c r="D61" s="1"/>
      <c r="E61" s="1"/>
      <c r="F61" s="1"/>
      <c r="G61" s="1"/>
      <c r="H61" s="1"/>
      <c r="I61" s="1"/>
      <c r="J61" s="1"/>
      <c r="K61" s="1"/>
    </row>
    <row r="62" spans="2:12" x14ac:dyDescent="0.25">
      <c r="B62" s="1"/>
      <c r="C62" s="1"/>
      <c r="D62" s="1"/>
      <c r="E62" s="1"/>
      <c r="F62" s="1"/>
      <c r="G62" s="1"/>
      <c r="H62" s="1"/>
      <c r="I62" s="1"/>
      <c r="J62" s="1"/>
      <c r="K62" s="1"/>
    </row>
    <row r="63" spans="2:12" x14ac:dyDescent="0.25">
      <c r="B63" s="1"/>
      <c r="C63" s="1"/>
      <c r="D63" s="1"/>
      <c r="E63" s="1"/>
      <c r="F63" s="1"/>
      <c r="G63" s="1"/>
      <c r="H63" s="1"/>
      <c r="I63" s="1"/>
      <c r="J63" s="1"/>
      <c r="K63" s="1"/>
    </row>
    <row r="64" spans="2:12" x14ac:dyDescent="0.25">
      <c r="B64" s="1"/>
      <c r="C64" s="1"/>
      <c r="D64" s="1"/>
      <c r="E64" s="1"/>
      <c r="F64" s="1"/>
      <c r="G64" s="1"/>
      <c r="H64" s="1"/>
      <c r="I64" s="1"/>
      <c r="J64" s="1"/>
      <c r="K64" s="1"/>
    </row>
    <row r="65" spans="2:17" x14ac:dyDescent="0.25">
      <c r="B65" s="1"/>
      <c r="C65" s="1"/>
      <c r="D65" s="1"/>
      <c r="E65" s="1"/>
      <c r="F65" s="1"/>
      <c r="G65" s="1"/>
      <c r="H65" s="1"/>
      <c r="I65" s="1"/>
      <c r="J65" s="1"/>
      <c r="K65" s="1"/>
    </row>
    <row r="66" spans="2:17" x14ac:dyDescent="0.25">
      <c r="B66" s="1"/>
      <c r="C66" s="1"/>
      <c r="D66" s="1"/>
      <c r="E66" s="1"/>
      <c r="F66" s="1"/>
      <c r="G66" s="1"/>
      <c r="H66" s="1"/>
      <c r="I66" s="1"/>
      <c r="J66" s="1"/>
      <c r="K66" s="1"/>
    </row>
    <row r="67" spans="2:17" x14ac:dyDescent="0.25">
      <c r="B67" s="1"/>
      <c r="C67" s="1"/>
      <c r="D67" s="1"/>
      <c r="E67" s="1"/>
      <c r="F67" s="1"/>
      <c r="G67" s="1"/>
      <c r="H67" s="1"/>
      <c r="I67" s="1"/>
      <c r="J67" s="1"/>
      <c r="K67" s="1"/>
    </row>
    <row r="68" spans="2:17" x14ac:dyDescent="0.25">
      <c r="I68" t="s">
        <v>113</v>
      </c>
      <c r="K68">
        <v>456</v>
      </c>
    </row>
    <row r="70" spans="2:17" x14ac:dyDescent="0.25">
      <c r="B70" s="30" t="s">
        <v>122</v>
      </c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30"/>
      <c r="N70" s="30"/>
      <c r="O70" s="30"/>
      <c r="P70" s="30"/>
      <c r="Q70" s="30"/>
    </row>
    <row r="71" spans="2:17" x14ac:dyDescent="0.25">
      <c r="B71" s="17" t="s">
        <v>47</v>
      </c>
      <c r="C71" s="17" t="s">
        <v>50</v>
      </c>
      <c r="D71" s="17" t="s">
        <v>32</v>
      </c>
      <c r="E71" s="18" t="s">
        <v>28</v>
      </c>
      <c r="F71" s="17" t="s">
        <v>127</v>
      </c>
      <c r="G71" s="18" t="s">
        <v>128</v>
      </c>
      <c r="H71" s="18" t="s">
        <v>118</v>
      </c>
      <c r="I71" s="18" t="s">
        <v>119</v>
      </c>
      <c r="J71" s="17" t="s">
        <v>131</v>
      </c>
      <c r="K71" s="18" t="s">
        <v>120</v>
      </c>
      <c r="L71" s="18" t="s">
        <v>121</v>
      </c>
      <c r="M71" s="18" t="s">
        <v>46</v>
      </c>
      <c r="N71" s="15" t="s">
        <v>108</v>
      </c>
      <c r="O71" s="18" t="s">
        <v>49</v>
      </c>
      <c r="P71" s="18" t="s">
        <v>111</v>
      </c>
      <c r="Q71" s="18" t="s">
        <v>25</v>
      </c>
    </row>
    <row r="72" spans="2:17" x14ac:dyDescent="0.25">
      <c r="B72" s="1"/>
      <c r="C72" s="1" t="s">
        <v>18</v>
      </c>
      <c r="D72" s="1" t="s">
        <v>115</v>
      </c>
      <c r="E72" s="1"/>
      <c r="F72" s="1" t="s">
        <v>123</v>
      </c>
      <c r="G72" s="16"/>
      <c r="H72" s="16"/>
      <c r="I72" s="1"/>
      <c r="J72" s="16">
        <v>1</v>
      </c>
      <c r="K72" s="1"/>
      <c r="L72" s="1"/>
      <c r="M72" s="1">
        <v>200</v>
      </c>
      <c r="N72" s="1">
        <v>500</v>
      </c>
      <c r="O72" s="1">
        <f>N72/M72</f>
        <v>2.5</v>
      </c>
      <c r="P72" s="1"/>
      <c r="Q72" s="1"/>
    </row>
    <row r="73" spans="2:17" x14ac:dyDescent="0.25">
      <c r="B73" s="1"/>
      <c r="C73" s="1" t="s">
        <v>18</v>
      </c>
      <c r="D73" s="1" t="s">
        <v>115</v>
      </c>
      <c r="E73" s="1"/>
      <c r="F73" s="1" t="s">
        <v>124</v>
      </c>
      <c r="G73" s="16"/>
      <c r="H73" s="16"/>
      <c r="I73" s="1"/>
      <c r="J73" s="16">
        <v>1</v>
      </c>
      <c r="K73" s="1"/>
      <c r="L73" s="1"/>
      <c r="M73" s="1">
        <v>200</v>
      </c>
      <c r="N73" s="1">
        <v>500</v>
      </c>
      <c r="O73" s="1">
        <f>N73/M73</f>
        <v>2.5</v>
      </c>
      <c r="P73" s="1"/>
      <c r="Q73" s="1"/>
    </row>
    <row r="74" spans="2:17" x14ac:dyDescent="0.25">
      <c r="B74" s="1"/>
      <c r="C74" s="1" t="s">
        <v>18</v>
      </c>
      <c r="D74" s="1" t="s">
        <v>115</v>
      </c>
      <c r="E74" s="1"/>
      <c r="F74" s="1" t="s">
        <v>125</v>
      </c>
      <c r="G74" s="16"/>
      <c r="H74" s="16"/>
      <c r="I74" s="1"/>
      <c r="J74" s="16">
        <v>1</v>
      </c>
      <c r="K74" s="1"/>
      <c r="L74" s="1"/>
      <c r="M74" s="1">
        <v>200</v>
      </c>
      <c r="N74" s="1">
        <v>500</v>
      </c>
      <c r="O74" s="1">
        <f t="shared" ref="O74:O76" si="0">N74/M74</f>
        <v>2.5</v>
      </c>
      <c r="P74" s="1"/>
      <c r="Q74" s="1"/>
    </row>
    <row r="75" spans="2:17" x14ac:dyDescent="0.25">
      <c r="B75" s="1"/>
      <c r="C75" s="1" t="s">
        <v>18</v>
      </c>
      <c r="D75" s="1" t="s">
        <v>115</v>
      </c>
      <c r="E75" s="1"/>
      <c r="F75" s="1" t="s">
        <v>123</v>
      </c>
      <c r="G75" s="16"/>
      <c r="H75" s="16"/>
      <c r="I75" s="1"/>
      <c r="J75" s="16">
        <v>2</v>
      </c>
      <c r="K75" s="1"/>
      <c r="L75" s="1"/>
      <c r="M75" s="1">
        <v>200</v>
      </c>
      <c r="N75" s="1">
        <v>500</v>
      </c>
      <c r="O75" s="1">
        <f t="shared" si="0"/>
        <v>2.5</v>
      </c>
      <c r="P75" s="1"/>
      <c r="Q75" s="1"/>
    </row>
    <row r="76" spans="2:17" x14ac:dyDescent="0.25">
      <c r="B76" s="1"/>
      <c r="C76" s="1" t="s">
        <v>18</v>
      </c>
      <c r="D76" s="1" t="s">
        <v>115</v>
      </c>
      <c r="E76" s="1"/>
      <c r="F76" s="1" t="s">
        <v>124</v>
      </c>
      <c r="G76" s="16"/>
      <c r="H76" s="16"/>
      <c r="I76" s="1"/>
      <c r="J76" s="16">
        <v>2</v>
      </c>
      <c r="K76" s="1"/>
      <c r="L76" s="1"/>
      <c r="M76" s="1">
        <v>200</v>
      </c>
      <c r="N76" s="1">
        <v>500</v>
      </c>
      <c r="O76" s="1">
        <f t="shared" si="0"/>
        <v>2.5</v>
      </c>
      <c r="P76" s="1"/>
      <c r="Q76" s="1"/>
    </row>
    <row r="77" spans="2:17" x14ac:dyDescent="0.25">
      <c r="B77" s="1"/>
      <c r="C77" s="1" t="s">
        <v>18</v>
      </c>
      <c r="D77" s="1" t="s">
        <v>115</v>
      </c>
      <c r="E77" s="1"/>
      <c r="F77" s="1" t="s">
        <v>125</v>
      </c>
      <c r="G77" s="16"/>
      <c r="H77" s="16"/>
      <c r="I77" s="1"/>
      <c r="J77" s="16">
        <v>2</v>
      </c>
      <c r="K77" s="1"/>
      <c r="L77" s="1"/>
      <c r="M77" s="1">
        <v>150</v>
      </c>
      <c r="N77" s="1">
        <v>300</v>
      </c>
      <c r="O77" s="1">
        <f>N77/M77</f>
        <v>2</v>
      </c>
      <c r="P77" s="1"/>
      <c r="Q77" s="1"/>
    </row>
    <row r="78" spans="2:17" x14ac:dyDescent="0.25">
      <c r="B78" s="1"/>
      <c r="C78" s="1"/>
      <c r="D78" s="1"/>
      <c r="E78" s="1"/>
      <c r="F78" s="1"/>
      <c r="G78" s="16"/>
      <c r="H78" s="16"/>
      <c r="I78" s="1"/>
      <c r="J78" s="1"/>
      <c r="K78" s="1"/>
      <c r="L78" s="1"/>
      <c r="M78" s="1">
        <v>150</v>
      </c>
      <c r="N78" s="1">
        <v>300</v>
      </c>
      <c r="O78" s="1">
        <f t="shared" ref="O78:O81" si="1">N78/M78</f>
        <v>2</v>
      </c>
      <c r="P78" s="1"/>
      <c r="Q78" s="1"/>
    </row>
    <row r="79" spans="2:17" x14ac:dyDescent="0.25">
      <c r="B79" s="1"/>
      <c r="C79" s="1"/>
      <c r="D79" s="1"/>
      <c r="E79" s="1"/>
      <c r="F79" s="1"/>
      <c r="G79" s="16"/>
      <c r="H79" s="16"/>
      <c r="I79" s="1"/>
      <c r="J79" s="1"/>
      <c r="K79" s="1"/>
      <c r="L79" s="1"/>
      <c r="M79" s="1">
        <v>150</v>
      </c>
      <c r="N79" s="1">
        <v>300</v>
      </c>
      <c r="O79" s="1">
        <f t="shared" si="1"/>
        <v>2</v>
      </c>
      <c r="P79" s="1"/>
      <c r="Q79" s="1"/>
    </row>
    <row r="80" spans="2:17" x14ac:dyDescent="0.25">
      <c r="B80" s="1"/>
      <c r="C80" s="1"/>
      <c r="D80" s="1"/>
      <c r="E80" s="1"/>
      <c r="F80" s="1"/>
      <c r="G80" s="16"/>
      <c r="H80" s="16"/>
      <c r="I80" s="1"/>
      <c r="J80" s="1"/>
      <c r="K80" s="1"/>
      <c r="L80" s="1"/>
      <c r="M80" s="1">
        <v>150</v>
      </c>
      <c r="N80" s="1">
        <v>300</v>
      </c>
      <c r="O80" s="1">
        <f t="shared" si="1"/>
        <v>2</v>
      </c>
      <c r="P80" s="1"/>
      <c r="Q80" s="1"/>
    </row>
    <row r="81" spans="2:17" x14ac:dyDescent="0.25">
      <c r="B81" s="1"/>
      <c r="C81" s="1"/>
      <c r="D81" s="1"/>
      <c r="E81" s="1"/>
      <c r="F81" s="1"/>
      <c r="G81" s="16"/>
      <c r="H81" s="16"/>
      <c r="I81" s="1"/>
      <c r="J81" s="1"/>
      <c r="K81" s="1"/>
      <c r="L81" s="1"/>
      <c r="M81" s="1">
        <v>150</v>
      </c>
      <c r="N81" s="1">
        <v>300</v>
      </c>
      <c r="O81" s="1">
        <f t="shared" si="1"/>
        <v>2</v>
      </c>
      <c r="P81" s="1"/>
      <c r="Q81" s="1"/>
    </row>
    <row r="82" spans="2:17" x14ac:dyDescent="0.25"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</row>
    <row r="83" spans="2:17" ht="18" customHeight="1" x14ac:dyDescent="0.25"/>
    <row r="86" spans="2:17" x14ac:dyDescent="0.25">
      <c r="B86" s="31" t="s">
        <v>126</v>
      </c>
      <c r="C86" s="31"/>
      <c r="D86" s="31"/>
      <c r="E86" s="31"/>
      <c r="F86" s="31"/>
      <c r="G86" s="31"/>
      <c r="H86" s="31"/>
      <c r="I86" s="31"/>
      <c r="J86" s="31"/>
      <c r="K86" s="31"/>
      <c r="L86" s="31"/>
      <c r="M86" s="31"/>
      <c r="N86" s="31"/>
    </row>
    <row r="87" spans="2:17" x14ac:dyDescent="0.25">
      <c r="B87" s="22" t="s">
        <v>47</v>
      </c>
      <c r="C87" s="22" t="s">
        <v>50</v>
      </c>
      <c r="D87" s="23" t="s">
        <v>32</v>
      </c>
      <c r="E87" s="23" t="s">
        <v>28</v>
      </c>
      <c r="F87" s="23" t="s">
        <v>127</v>
      </c>
      <c r="G87" s="23" t="s">
        <v>128</v>
      </c>
      <c r="H87" s="23" t="s">
        <v>118</v>
      </c>
      <c r="I87" s="23" t="s">
        <v>119</v>
      </c>
      <c r="J87" s="23" t="s">
        <v>79</v>
      </c>
      <c r="K87" s="23" t="s">
        <v>120</v>
      </c>
      <c r="L87" s="23" t="s">
        <v>121</v>
      </c>
      <c r="M87" s="23" t="s">
        <v>25</v>
      </c>
      <c r="N87" s="24"/>
    </row>
    <row r="88" spans="2:17" x14ac:dyDescent="0.25">
      <c r="B88" s="25"/>
      <c r="C88" s="25" t="s">
        <v>18</v>
      </c>
      <c r="D88" s="25" t="s">
        <v>115</v>
      </c>
      <c r="E88" s="25"/>
      <c r="F88" s="25"/>
      <c r="G88" s="25"/>
      <c r="H88" s="25"/>
      <c r="I88" s="25"/>
      <c r="J88" s="24"/>
      <c r="K88" s="25"/>
      <c r="L88" s="25"/>
      <c r="M88" s="25"/>
      <c r="N88" s="24"/>
    </row>
    <row r="89" spans="2:17" x14ac:dyDescent="0.25">
      <c r="B89" s="25"/>
      <c r="C89" s="25" t="s">
        <v>94</v>
      </c>
      <c r="D89" s="25" t="s">
        <v>115</v>
      </c>
      <c r="E89" s="25"/>
      <c r="F89" s="25"/>
      <c r="G89" s="25"/>
      <c r="H89" s="25"/>
      <c r="I89" s="25"/>
      <c r="J89" s="24"/>
      <c r="K89" s="25"/>
      <c r="L89" s="25"/>
      <c r="M89" s="25"/>
      <c r="N89" s="24"/>
    </row>
    <row r="90" spans="2:17" x14ac:dyDescent="0.25">
      <c r="B90" s="25"/>
      <c r="C90" s="25"/>
      <c r="D90" s="25"/>
      <c r="E90" s="25"/>
      <c r="F90" s="25"/>
      <c r="G90" s="25"/>
      <c r="H90" s="25"/>
      <c r="I90" s="25"/>
      <c r="J90" s="25"/>
      <c r="K90" s="25"/>
      <c r="L90" s="25"/>
      <c r="M90" s="25"/>
      <c r="N90" s="24"/>
    </row>
    <row r="91" spans="2:17" x14ac:dyDescent="0.25">
      <c r="B91" s="25"/>
      <c r="C91" s="25"/>
      <c r="D91" s="25"/>
      <c r="E91" s="25"/>
      <c r="F91" s="25"/>
      <c r="G91" s="25"/>
      <c r="H91" s="25"/>
      <c r="I91" s="25"/>
      <c r="J91" s="25"/>
      <c r="K91" s="25"/>
      <c r="L91" s="25"/>
      <c r="M91" s="25"/>
      <c r="N91" s="24"/>
    </row>
    <row r="92" spans="2:17" x14ac:dyDescent="0.25">
      <c r="B92" s="25"/>
      <c r="C92" s="25"/>
      <c r="D92" s="25"/>
      <c r="E92" s="25"/>
      <c r="F92" s="25"/>
      <c r="G92" s="25"/>
      <c r="H92" s="25"/>
      <c r="I92" s="25"/>
      <c r="J92" s="25"/>
      <c r="K92" s="25"/>
      <c r="L92" s="25"/>
      <c r="M92" s="25"/>
      <c r="N92" s="24"/>
    </row>
    <row r="93" spans="2:17" x14ac:dyDescent="0.25">
      <c r="B93" s="25"/>
      <c r="C93" s="25"/>
      <c r="D93" s="25"/>
      <c r="E93" s="25"/>
      <c r="F93" s="25"/>
      <c r="G93" s="25"/>
      <c r="H93" s="25"/>
      <c r="I93" s="25"/>
      <c r="J93" s="25"/>
      <c r="K93" s="25"/>
      <c r="L93" s="25"/>
      <c r="M93" s="25"/>
      <c r="N93" s="24"/>
    </row>
    <row r="94" spans="2:17" x14ac:dyDescent="0.25">
      <c r="B94" s="25"/>
      <c r="C94" s="25"/>
      <c r="D94" s="25"/>
      <c r="E94" s="25"/>
      <c r="F94" s="25"/>
      <c r="G94" s="25"/>
      <c r="H94" s="25"/>
      <c r="I94" s="25"/>
      <c r="J94" s="25"/>
      <c r="K94" s="25"/>
      <c r="L94" s="25"/>
      <c r="M94" s="25"/>
      <c r="N94" s="24"/>
    </row>
    <row r="95" spans="2:17" x14ac:dyDescent="0.25">
      <c r="B95" s="25"/>
      <c r="C95" s="25"/>
      <c r="D95" s="25"/>
      <c r="E95" s="25"/>
      <c r="F95" s="25"/>
      <c r="G95" s="25"/>
      <c r="H95" s="25"/>
      <c r="I95" s="25"/>
      <c r="J95" s="25"/>
      <c r="K95" s="25"/>
      <c r="L95" s="25"/>
      <c r="M95" s="25"/>
      <c r="N95" s="24"/>
    </row>
    <row r="96" spans="2:17" x14ac:dyDescent="0.25">
      <c r="B96" s="25"/>
      <c r="C96" s="25"/>
      <c r="D96" s="25"/>
      <c r="E96" s="25"/>
      <c r="F96" s="25"/>
      <c r="G96" s="25"/>
      <c r="H96" s="25"/>
      <c r="I96" s="25"/>
      <c r="J96" s="25"/>
      <c r="K96" s="25"/>
      <c r="L96" s="25"/>
      <c r="M96" s="25"/>
      <c r="N96" s="24"/>
    </row>
    <row r="97" spans="2:15" x14ac:dyDescent="0.25">
      <c r="B97" s="25"/>
      <c r="C97" s="25"/>
      <c r="D97" s="25"/>
      <c r="E97" s="25"/>
      <c r="F97" s="25"/>
      <c r="G97" s="25"/>
      <c r="H97" s="25"/>
      <c r="I97" s="25"/>
      <c r="J97" s="25"/>
      <c r="K97" s="25"/>
      <c r="L97" s="25"/>
      <c r="M97" s="25"/>
      <c r="N97" s="24"/>
    </row>
    <row r="98" spans="2:15" x14ac:dyDescent="0.25">
      <c r="B98" s="25"/>
      <c r="C98" s="25"/>
      <c r="D98" s="25"/>
      <c r="E98" s="25"/>
      <c r="F98" s="25"/>
      <c r="G98" s="25"/>
      <c r="H98" s="25"/>
      <c r="I98" s="25"/>
      <c r="J98" s="25"/>
      <c r="K98" s="25"/>
      <c r="L98" s="25"/>
      <c r="M98" s="25"/>
      <c r="N98" s="24"/>
    </row>
    <row r="99" spans="2:15" x14ac:dyDescent="0.25">
      <c r="B99" s="28"/>
      <c r="C99" s="28"/>
      <c r="D99" s="28"/>
      <c r="E99" s="28"/>
      <c r="F99" s="28"/>
      <c r="G99" s="28"/>
    </row>
    <row r="102" spans="2:15" x14ac:dyDescent="0.25">
      <c r="B102" s="30" t="s">
        <v>130</v>
      </c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</row>
    <row r="103" spans="2:15" x14ac:dyDescent="0.25">
      <c r="B103" s="2" t="s">
        <v>129</v>
      </c>
      <c r="C103" s="17" t="s">
        <v>47</v>
      </c>
      <c r="D103" s="17" t="s">
        <v>50</v>
      </c>
      <c r="E103" s="18" t="s">
        <v>32</v>
      </c>
      <c r="F103" s="18" t="s">
        <v>28</v>
      </c>
      <c r="G103" s="18" t="s">
        <v>127</v>
      </c>
      <c r="H103" s="18" t="s">
        <v>128</v>
      </c>
      <c r="I103" s="18" t="s">
        <v>118</v>
      </c>
      <c r="J103" s="18" t="s">
        <v>119</v>
      </c>
      <c r="K103" s="18" t="s">
        <v>79</v>
      </c>
      <c r="L103" s="18" t="s">
        <v>120</v>
      </c>
      <c r="M103" s="18" t="s">
        <v>121</v>
      </c>
      <c r="N103" s="18" t="s">
        <v>25</v>
      </c>
      <c r="O103" s="16"/>
    </row>
    <row r="104" spans="2:15" x14ac:dyDescent="0.25">
      <c r="B104" s="1"/>
      <c r="C104" s="1"/>
      <c r="D104" s="1" t="s">
        <v>18</v>
      </c>
      <c r="E104" s="1" t="s">
        <v>115</v>
      </c>
      <c r="F104" s="1"/>
      <c r="G104" s="1"/>
      <c r="H104" s="1"/>
      <c r="I104" s="1"/>
      <c r="J104" s="1"/>
      <c r="K104" s="16"/>
      <c r="L104" s="1"/>
      <c r="M104" s="1"/>
      <c r="N104" s="1"/>
      <c r="O104" s="16"/>
    </row>
    <row r="105" spans="2:15" x14ac:dyDescent="0.25">
      <c r="B105" s="1"/>
      <c r="C105" s="1"/>
      <c r="D105" s="1" t="s">
        <v>94</v>
      </c>
      <c r="E105" s="1" t="s">
        <v>115</v>
      </c>
      <c r="F105" s="1"/>
      <c r="G105" s="1"/>
      <c r="H105" s="1"/>
      <c r="I105" s="1"/>
      <c r="J105" s="1"/>
      <c r="K105" s="16"/>
      <c r="L105" s="1"/>
      <c r="M105" s="1"/>
      <c r="N105" s="1"/>
      <c r="O105" s="16"/>
    </row>
    <row r="106" spans="2:15" x14ac:dyDescent="0.25"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6"/>
    </row>
    <row r="107" spans="2:15" x14ac:dyDescent="0.25"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6"/>
    </row>
    <row r="108" spans="2:15" x14ac:dyDescent="0.25"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6"/>
    </row>
    <row r="109" spans="2:15" x14ac:dyDescent="0.25"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6"/>
    </row>
    <row r="110" spans="2:15" x14ac:dyDescent="0.25"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6"/>
    </row>
    <row r="111" spans="2:15" x14ac:dyDescent="0.25"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6"/>
    </row>
    <row r="112" spans="2:15" x14ac:dyDescent="0.25"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6"/>
    </row>
    <row r="113" spans="2:15" x14ac:dyDescent="0.25"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6"/>
    </row>
    <row r="117" spans="2:15" x14ac:dyDescent="0.25">
      <c r="B117" s="28" t="s">
        <v>117</v>
      </c>
      <c r="C117" s="28"/>
      <c r="D117" s="28"/>
      <c r="E117" s="28"/>
      <c r="F117" s="28"/>
      <c r="G117" s="28"/>
      <c r="H117" s="28"/>
      <c r="I117" s="28"/>
    </row>
    <row r="118" spans="2:15" x14ac:dyDescent="0.25">
      <c r="B118" s="2" t="s">
        <v>41</v>
      </c>
      <c r="C118" s="2" t="s">
        <v>50</v>
      </c>
      <c r="D118" s="2" t="s">
        <v>32</v>
      </c>
      <c r="E118" s="2" t="s">
        <v>28</v>
      </c>
      <c r="F118" s="2" t="s">
        <v>39</v>
      </c>
      <c r="G118" s="2" t="s">
        <v>46</v>
      </c>
      <c r="H118" s="15" t="s">
        <v>108</v>
      </c>
      <c r="I118" s="2" t="s">
        <v>49</v>
      </c>
      <c r="J118" s="2" t="s">
        <v>111</v>
      </c>
    </row>
    <row r="119" spans="2:15" x14ac:dyDescent="0.25">
      <c r="B119" s="1"/>
      <c r="C119" s="1"/>
      <c r="D119" s="1"/>
      <c r="E119" s="1"/>
      <c r="F119" s="1">
        <v>300</v>
      </c>
      <c r="G119" s="1"/>
      <c r="H119" s="1">
        <v>400</v>
      </c>
      <c r="I119" s="1">
        <f>H119/F119</f>
        <v>1.3333333333333333</v>
      </c>
      <c r="J119" s="1"/>
    </row>
    <row r="120" spans="2:15" x14ac:dyDescent="0.25">
      <c r="B120" s="1"/>
      <c r="C120" s="1"/>
      <c r="D120" s="1"/>
      <c r="E120" s="1"/>
      <c r="F120" s="1"/>
      <c r="G120" s="1"/>
      <c r="H120" s="1"/>
      <c r="I120" s="1"/>
      <c r="J120" s="1"/>
    </row>
    <row r="121" spans="2:15" x14ac:dyDescent="0.25">
      <c r="B121" s="1"/>
      <c r="C121" s="1"/>
      <c r="D121" s="1"/>
      <c r="E121" s="1"/>
      <c r="F121" s="1"/>
      <c r="G121" s="1"/>
      <c r="H121" s="1"/>
      <c r="I121" s="1"/>
      <c r="J121" s="1"/>
    </row>
    <row r="122" spans="2:15" x14ac:dyDescent="0.25">
      <c r="B122" s="1"/>
      <c r="C122" s="1"/>
      <c r="D122" s="1"/>
      <c r="E122" s="1"/>
      <c r="F122" s="1"/>
      <c r="G122" s="1"/>
      <c r="H122" s="1"/>
      <c r="I122" s="1"/>
      <c r="J122" s="1"/>
    </row>
    <row r="123" spans="2:15" x14ac:dyDescent="0.25">
      <c r="B123" s="1"/>
      <c r="C123" s="1"/>
      <c r="D123" s="1"/>
      <c r="E123" s="1"/>
      <c r="F123" s="1"/>
      <c r="G123" s="1"/>
      <c r="H123" s="1"/>
      <c r="I123" s="1"/>
      <c r="J123" s="1"/>
    </row>
    <row r="124" spans="2:15" x14ac:dyDescent="0.25">
      <c r="B124" s="1"/>
      <c r="C124" s="1"/>
      <c r="D124" s="1"/>
      <c r="E124" s="1"/>
      <c r="F124" s="1"/>
      <c r="G124" s="1"/>
      <c r="H124" s="1"/>
      <c r="I124" s="1"/>
      <c r="J124" s="1"/>
    </row>
    <row r="125" spans="2:15" x14ac:dyDescent="0.25">
      <c r="B125" s="1"/>
      <c r="C125" s="1"/>
      <c r="D125" s="1"/>
      <c r="E125" s="1"/>
      <c r="F125" s="1"/>
      <c r="G125" s="1"/>
      <c r="H125" s="1"/>
      <c r="I125" s="1"/>
      <c r="J125" s="1"/>
    </row>
    <row r="126" spans="2:15" x14ac:dyDescent="0.25">
      <c r="B126" s="1"/>
      <c r="C126" s="1"/>
      <c r="D126" s="1"/>
      <c r="E126" s="1"/>
      <c r="F126" s="1"/>
      <c r="G126" s="1"/>
      <c r="H126" s="1"/>
      <c r="I126" s="1"/>
      <c r="J126" s="1"/>
    </row>
    <row r="127" spans="2:15" x14ac:dyDescent="0.25">
      <c r="B127" s="1"/>
      <c r="C127" s="1"/>
      <c r="D127" s="1"/>
      <c r="E127" s="1"/>
      <c r="F127" s="1"/>
      <c r="G127" s="1"/>
      <c r="H127" s="1"/>
      <c r="I127" s="1"/>
      <c r="J127" s="1"/>
    </row>
    <row r="128" spans="2:15" x14ac:dyDescent="0.25">
      <c r="B128" s="1"/>
      <c r="C128" s="1"/>
      <c r="D128" s="1"/>
      <c r="E128" s="1"/>
      <c r="F128" s="1"/>
      <c r="G128" s="1"/>
      <c r="H128" s="1"/>
      <c r="I128" s="1"/>
      <c r="J128" s="1"/>
    </row>
    <row r="129" spans="2:10" x14ac:dyDescent="0.25">
      <c r="B129" s="1"/>
      <c r="C129" s="1"/>
      <c r="D129" s="1"/>
      <c r="E129" s="1"/>
      <c r="F129" s="1"/>
      <c r="G129" s="1"/>
      <c r="H129" s="1"/>
      <c r="I129" s="1"/>
      <c r="J129" s="1"/>
    </row>
  </sheetData>
  <mergeCells count="7">
    <mergeCell ref="B41:I41"/>
    <mergeCell ref="B99:G99"/>
    <mergeCell ref="B117:I117"/>
    <mergeCell ref="B55:K55"/>
    <mergeCell ref="B86:N86"/>
    <mergeCell ref="B102:O102"/>
    <mergeCell ref="B70:Q70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19"/>
  <sheetViews>
    <sheetView workbookViewId="0">
      <selection activeCell="G15" sqref="G15"/>
    </sheetView>
  </sheetViews>
  <sheetFormatPr defaultRowHeight="15" x14ac:dyDescent="0.25"/>
  <cols>
    <col min="3" max="3" width="23.5703125" customWidth="1"/>
    <col min="4" max="4" width="41.140625" customWidth="1"/>
  </cols>
  <sheetData>
    <row r="3" spans="2:4" x14ac:dyDescent="0.25">
      <c r="B3" s="32" t="s">
        <v>98</v>
      </c>
      <c r="C3" s="32"/>
      <c r="D3" s="32"/>
    </row>
    <row r="4" spans="2:4" x14ac:dyDescent="0.25">
      <c r="B4" s="14" t="s">
        <v>99</v>
      </c>
      <c r="C4" s="14" t="s">
        <v>100</v>
      </c>
      <c r="D4" s="14" t="s">
        <v>101</v>
      </c>
    </row>
    <row r="5" spans="2:4" ht="75" x14ac:dyDescent="0.25">
      <c r="B5" s="11" t="s">
        <v>104</v>
      </c>
      <c r="C5" s="11" t="s">
        <v>97</v>
      </c>
      <c r="D5" s="12" t="s">
        <v>102</v>
      </c>
    </row>
    <row r="6" spans="2:4" ht="30" x14ac:dyDescent="0.25">
      <c r="B6" s="11" t="s">
        <v>105</v>
      </c>
      <c r="C6" s="11" t="s">
        <v>96</v>
      </c>
      <c r="D6" s="12" t="s">
        <v>103</v>
      </c>
    </row>
    <row r="7" spans="2:4" x14ac:dyDescent="0.25">
      <c r="B7" s="11"/>
      <c r="C7" s="11"/>
      <c r="D7" s="11"/>
    </row>
    <row r="8" spans="2:4" x14ac:dyDescent="0.25">
      <c r="B8" s="11"/>
      <c r="C8" s="11"/>
      <c r="D8" s="11"/>
    </row>
    <row r="9" spans="2:4" x14ac:dyDescent="0.25">
      <c r="B9" s="11"/>
      <c r="C9" s="11"/>
      <c r="D9" s="11"/>
    </row>
    <row r="10" spans="2:4" x14ac:dyDescent="0.25">
      <c r="B10" s="11"/>
      <c r="C10" s="11"/>
      <c r="D10" s="11"/>
    </row>
    <row r="11" spans="2:4" x14ac:dyDescent="0.25">
      <c r="B11" s="11"/>
      <c r="C11" s="11"/>
      <c r="D11" s="11"/>
    </row>
    <row r="12" spans="2:4" x14ac:dyDescent="0.25">
      <c r="B12" s="11"/>
      <c r="C12" s="11"/>
      <c r="D12" s="11"/>
    </row>
    <row r="13" spans="2:4" x14ac:dyDescent="0.25">
      <c r="B13" s="11"/>
      <c r="C13" s="11"/>
      <c r="D13" s="11"/>
    </row>
    <row r="14" spans="2:4" x14ac:dyDescent="0.25">
      <c r="B14" s="11"/>
      <c r="C14" s="11"/>
      <c r="D14" s="11"/>
    </row>
    <row r="15" spans="2:4" x14ac:dyDescent="0.25">
      <c r="B15" s="11"/>
      <c r="C15" s="11"/>
      <c r="D15" s="11"/>
    </row>
    <row r="16" spans="2:4" x14ac:dyDescent="0.25">
      <c r="B16" s="11"/>
      <c r="C16" s="11"/>
      <c r="D16" s="11"/>
    </row>
    <row r="17" spans="2:4" x14ac:dyDescent="0.25">
      <c r="B17" s="11"/>
      <c r="C17" s="11"/>
      <c r="D17" s="11"/>
    </row>
    <row r="18" spans="2:4" x14ac:dyDescent="0.25">
      <c r="B18" s="11"/>
      <c r="C18" s="11"/>
      <c r="D18" s="11"/>
    </row>
    <row r="19" spans="2:4" x14ac:dyDescent="0.25">
      <c r="B19" s="11"/>
      <c r="C19" s="11"/>
      <c r="D19" s="11"/>
    </row>
  </sheetData>
  <mergeCells count="1">
    <mergeCell ref="B3:D3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0"/>
  <sheetViews>
    <sheetView topLeftCell="A7" workbookViewId="0">
      <selection activeCell="C8" sqref="C8"/>
    </sheetView>
  </sheetViews>
  <sheetFormatPr defaultColWidth="9.140625" defaultRowHeight="15" x14ac:dyDescent="0.25"/>
  <cols>
    <col min="1" max="2" width="9.140625" style="9"/>
    <col min="3" max="3" width="66" style="9" customWidth="1"/>
    <col min="4" max="4" width="59.140625" style="9" customWidth="1"/>
    <col min="5" max="16384" width="9.140625" style="9"/>
  </cols>
  <sheetData>
    <row r="2" spans="2:5" ht="36" x14ac:dyDescent="0.25">
      <c r="B2" s="33" t="s">
        <v>78</v>
      </c>
      <c r="C2" s="33"/>
      <c r="D2" s="33"/>
      <c r="E2" s="33"/>
    </row>
    <row r="4" spans="2:5" x14ac:dyDescent="0.25">
      <c r="B4" s="10" t="s">
        <v>69</v>
      </c>
      <c r="C4" s="10" t="s">
        <v>70</v>
      </c>
      <c r="D4" s="10" t="s">
        <v>73</v>
      </c>
      <c r="E4" s="10" t="s">
        <v>25</v>
      </c>
    </row>
    <row r="5" spans="2:5" ht="210" x14ac:dyDescent="0.25">
      <c r="B5" s="11" t="s">
        <v>72</v>
      </c>
      <c r="C5" s="12" t="s">
        <v>80</v>
      </c>
      <c r="D5" s="11"/>
      <c r="E5" s="11"/>
    </row>
    <row r="6" spans="2:5" ht="75" x14ac:dyDescent="0.25">
      <c r="B6" s="11" t="s">
        <v>72</v>
      </c>
      <c r="C6" s="12" t="s">
        <v>77</v>
      </c>
      <c r="D6" s="11"/>
      <c r="E6" s="11"/>
    </row>
    <row r="7" spans="2:5" ht="60" x14ac:dyDescent="0.25">
      <c r="B7" s="11" t="s">
        <v>74</v>
      </c>
      <c r="C7" s="12" t="s">
        <v>71</v>
      </c>
      <c r="D7" s="11"/>
      <c r="E7" s="11"/>
    </row>
    <row r="8" spans="2:5" ht="105" x14ac:dyDescent="0.25">
      <c r="B8" s="11" t="s">
        <v>75</v>
      </c>
      <c r="C8" s="12" t="s">
        <v>76</v>
      </c>
      <c r="D8" s="11"/>
      <c r="E8" s="11"/>
    </row>
    <row r="9" spans="2:5" x14ac:dyDescent="0.25">
      <c r="B9" s="11"/>
      <c r="C9" s="11"/>
      <c r="D9" s="11"/>
      <c r="E9" s="11"/>
    </row>
    <row r="10" spans="2:5" x14ac:dyDescent="0.25">
      <c r="B10" s="11"/>
      <c r="C10" s="11"/>
      <c r="D10" s="11"/>
      <c r="E10" s="11"/>
    </row>
    <row r="11" spans="2:5" x14ac:dyDescent="0.25">
      <c r="B11" s="11"/>
      <c r="C11" s="11"/>
      <c r="D11" s="11"/>
      <c r="E11" s="11"/>
    </row>
    <row r="12" spans="2:5" x14ac:dyDescent="0.25">
      <c r="B12" s="11"/>
      <c r="C12" s="11"/>
      <c r="D12" s="11"/>
      <c r="E12" s="11"/>
    </row>
    <row r="13" spans="2:5" x14ac:dyDescent="0.25">
      <c r="B13" s="11"/>
      <c r="C13" s="11"/>
      <c r="D13" s="11"/>
      <c r="E13" s="11"/>
    </row>
    <row r="14" spans="2:5" x14ac:dyDescent="0.25">
      <c r="B14" s="11"/>
      <c r="C14" s="11"/>
      <c r="D14" s="11"/>
      <c r="E14" s="11"/>
    </row>
    <row r="15" spans="2:5" x14ac:dyDescent="0.25">
      <c r="B15" s="11"/>
      <c r="C15" s="11"/>
      <c r="D15" s="11"/>
      <c r="E15" s="11"/>
    </row>
    <row r="16" spans="2:5" x14ac:dyDescent="0.25">
      <c r="B16" s="11"/>
      <c r="C16" s="11"/>
      <c r="D16" s="11"/>
      <c r="E16" s="11"/>
    </row>
    <row r="17" spans="2:5" x14ac:dyDescent="0.25">
      <c r="B17" s="11"/>
      <c r="C17" s="11"/>
      <c r="D17" s="11"/>
      <c r="E17" s="11"/>
    </row>
    <row r="18" spans="2:5" x14ac:dyDescent="0.25">
      <c r="B18" s="11"/>
      <c r="C18" s="11"/>
      <c r="D18" s="11"/>
      <c r="E18" s="11"/>
    </row>
    <row r="19" spans="2:5" x14ac:dyDescent="0.25">
      <c r="B19" s="11"/>
      <c r="C19" s="11"/>
      <c r="D19" s="11"/>
      <c r="E19" s="11"/>
    </row>
    <row r="20" spans="2:5" x14ac:dyDescent="0.25">
      <c r="B20" s="11"/>
      <c r="C20" s="11"/>
      <c r="D20" s="11"/>
      <c r="E20" s="11"/>
    </row>
  </sheetData>
  <mergeCells count="1">
    <mergeCell ref="B2:E2"/>
  </mergeCell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B3"/>
  <sheetViews>
    <sheetView zoomScale="70" zoomScaleNormal="70" workbookViewId="0">
      <selection activeCell="K45" sqref="K45"/>
    </sheetView>
  </sheetViews>
  <sheetFormatPr defaultRowHeight="15" x14ac:dyDescent="0.25"/>
  <sheetData>
    <row r="3" spans="1:28" ht="23.25" x14ac:dyDescent="0.35">
      <c r="A3" s="34" t="s">
        <v>106</v>
      </c>
      <c r="B3" s="34"/>
      <c r="C3" s="34"/>
      <c r="D3" s="34"/>
      <c r="E3" s="34"/>
      <c r="F3" s="34"/>
      <c r="G3" s="34"/>
      <c r="H3" s="34"/>
      <c r="I3" s="34"/>
      <c r="J3" s="34"/>
      <c r="K3" s="34"/>
      <c r="L3" s="34"/>
      <c r="M3" s="34"/>
      <c r="N3" s="34"/>
      <c r="O3" s="34"/>
      <c r="P3" s="34"/>
      <c r="Q3" s="34"/>
      <c r="R3" s="34"/>
      <c r="S3" s="34"/>
      <c r="T3" s="34"/>
      <c r="U3" s="34"/>
      <c r="V3" s="34"/>
      <c r="W3" s="34"/>
      <c r="X3" s="34"/>
      <c r="Y3" s="34"/>
      <c r="Z3" s="34"/>
      <c r="AA3" s="34"/>
      <c r="AB3" s="34"/>
    </row>
  </sheetData>
  <mergeCells count="1">
    <mergeCell ref="A3:AB3"/>
  </mergeCell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AD3"/>
  <sheetViews>
    <sheetView topLeftCell="A13" zoomScale="70" zoomScaleNormal="70" workbookViewId="0">
      <selection activeCell="T46" sqref="T46"/>
    </sheetView>
  </sheetViews>
  <sheetFormatPr defaultRowHeight="15" x14ac:dyDescent="0.25"/>
  <sheetData>
    <row r="3" spans="2:30" ht="23.25" x14ac:dyDescent="0.35">
      <c r="B3" s="35" t="s">
        <v>133</v>
      </c>
      <c r="C3" s="35"/>
      <c r="D3" s="35"/>
      <c r="E3" s="35"/>
      <c r="F3" s="35"/>
      <c r="G3" s="35"/>
      <c r="H3" s="35"/>
      <c r="I3" s="35"/>
      <c r="J3" s="35"/>
      <c r="K3" s="35"/>
      <c r="L3" s="35"/>
      <c r="M3" s="35"/>
      <c r="N3" s="35"/>
      <c r="O3" s="35"/>
      <c r="P3" s="35"/>
      <c r="Q3" s="35"/>
      <c r="R3" s="35"/>
      <c r="S3" s="35"/>
      <c r="T3" s="35"/>
      <c r="U3" s="35"/>
      <c r="V3" s="35"/>
      <c r="W3" s="35"/>
      <c r="X3" s="35"/>
      <c r="Y3" s="35"/>
      <c r="Z3" s="35"/>
      <c r="AA3" s="35"/>
      <c r="AB3" s="35"/>
      <c r="AC3" s="35"/>
      <c r="AD3" s="35"/>
    </row>
  </sheetData>
  <mergeCells count="1">
    <mergeCell ref="B3:AD3"/>
  </mergeCells>
  <pageMargins left="0.7" right="0.7" top="0.75" bottom="0.75" header="0.3" footer="0.3"/>
  <pageSetup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Q2"/>
  <sheetViews>
    <sheetView tabSelected="1" topLeftCell="A44" zoomScaleNormal="100" workbookViewId="0">
      <selection activeCell="E84" sqref="E84"/>
    </sheetView>
  </sheetViews>
  <sheetFormatPr defaultRowHeight="15" x14ac:dyDescent="0.25"/>
  <sheetData>
    <row r="2" spans="2:17" ht="23.25" x14ac:dyDescent="0.35">
      <c r="B2" s="35" t="s">
        <v>134</v>
      </c>
      <c r="C2" s="35"/>
      <c r="D2" s="35"/>
      <c r="E2" s="35"/>
      <c r="F2" s="35"/>
      <c r="G2" s="35"/>
      <c r="H2" s="35"/>
      <c r="I2" s="35"/>
      <c r="J2" s="35"/>
      <c r="K2" s="35"/>
      <c r="L2" s="35"/>
      <c r="M2" s="35"/>
      <c r="N2" s="35"/>
      <c r="O2" s="35"/>
      <c r="P2" s="35"/>
      <c r="Q2" s="35"/>
    </row>
  </sheetData>
  <mergeCells count="1">
    <mergeCell ref="B2:Q2"/>
  </mergeCells>
  <pageMargins left="0.7" right="0.7" top="0.75" bottom="0.75" header="0.3" footer="0.3"/>
  <pageSetup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Visio.Drawing.11" shapeId="6145" r:id="rId4">
          <objectPr defaultSize="0" r:id="rId5">
            <anchor moveWithCells="1">
              <from>
                <xdr:col>1</xdr:col>
                <xdr:colOff>19050</xdr:colOff>
                <xdr:row>3</xdr:row>
                <xdr:rowOff>0</xdr:rowOff>
              </from>
              <to>
                <xdr:col>16</xdr:col>
                <xdr:colOff>523875</xdr:colOff>
                <xdr:row>34</xdr:row>
                <xdr:rowOff>133350</xdr:rowOff>
              </to>
            </anchor>
          </objectPr>
        </oleObject>
      </mc:Choice>
      <mc:Fallback>
        <oleObject progId="Visio.Drawing.11" shapeId="6145" r:id="rId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OverView</vt:lpstr>
      <vt:lpstr>Sumary</vt:lpstr>
      <vt:lpstr>MasterDatabase</vt:lpstr>
      <vt:lpstr>Process</vt:lpstr>
      <vt:lpstr>Other Features</vt:lpstr>
      <vt:lpstr>Quetions</vt:lpstr>
      <vt:lpstr>Plan</vt:lpstr>
      <vt:lpstr>Tổng kết Phase 1</vt:lpstr>
      <vt:lpstr>Phase 2_Requierement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KienNguyen</dc:creator>
  <cp:lastModifiedBy>MayNha</cp:lastModifiedBy>
  <dcterms:created xsi:type="dcterms:W3CDTF">2015-03-28T04:41:39Z</dcterms:created>
  <dcterms:modified xsi:type="dcterms:W3CDTF">2015-05-26T17:59:47Z</dcterms:modified>
</cp:coreProperties>
</file>